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108"/>
  </bookViews>
  <sheets>
    <sheet name="Eliminaciones_Gastos_ENE_2020" sheetId="2" r:id="rId1"/>
    <sheet name="Eliminaciones_Ingres_ENE_2020" sheetId="1" r:id="rId2"/>
  </sheets>
  <definedNames>
    <definedName name="_xlnm._FilterDatabase" localSheetId="0" hidden="1">Eliminaciones_Gastos_ENE_2020!$A$1:$Q$14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K14" i="2"/>
  <c r="L14" i="2"/>
  <c r="M14" i="2"/>
  <c r="N14" i="2"/>
  <c r="O14" i="2"/>
  <c r="P14" i="2"/>
  <c r="Q14" i="2"/>
  <c r="J13" i="1" l="1"/>
  <c r="K13" i="1"/>
  <c r="L13" i="1"/>
  <c r="M13" i="1"/>
  <c r="N13" i="1"/>
  <c r="O13" i="1"/>
</calcChain>
</file>

<file path=xl/sharedStrings.xml><?xml version="1.0" encoding="utf-8"?>
<sst xmlns="http://schemas.openxmlformats.org/spreadsheetml/2006/main" count="239" uniqueCount="96">
  <si>
    <t>Centro</t>
  </si>
  <si>
    <t>Seccion</t>
  </si>
  <si>
    <t>Programa</t>
  </si>
  <si>
    <t>Economico</t>
  </si>
  <si>
    <t>001</t>
  </si>
  <si>
    <t>AYUNTAMIENTO DE MADRID</t>
  </si>
  <si>
    <t>4</t>
  </si>
  <si>
    <t>7</t>
  </si>
  <si>
    <t>CRED.INICIAL</t>
  </si>
  <si>
    <t>MOD.CREDITO</t>
  </si>
  <si>
    <t>C.DEFINITIVO</t>
  </si>
  <si>
    <t>C.AUTORIZADO</t>
  </si>
  <si>
    <t>C.DISPUESTO</t>
  </si>
  <si>
    <t>OBL.RECONOC</t>
  </si>
  <si>
    <t>Descripcion Centro</t>
  </si>
  <si>
    <t>Descripcion Seccion</t>
  </si>
  <si>
    <t>Descripcion Economico</t>
  </si>
  <si>
    <t>PREV.INICIAL</t>
  </si>
  <si>
    <t>MODIFICACIONES</t>
  </si>
  <si>
    <t>PREV.DEFINITIV</t>
  </si>
  <si>
    <t>D. RECON.NETOS</t>
  </si>
  <si>
    <t>501</t>
  </si>
  <si>
    <t>INFORMÁTICA DEL AYUNTAMIENTO DE MADRID</t>
  </si>
  <si>
    <t>40000</t>
  </si>
  <si>
    <t>DE LA ADM. GRAL. DEL AYUNTAMIENTO DE MADRID</t>
  </si>
  <si>
    <t>70000</t>
  </si>
  <si>
    <t>503</t>
  </si>
  <si>
    <t>AGENCIA PARA EL EMPLEO DE MADRID</t>
  </si>
  <si>
    <t>506</t>
  </si>
  <si>
    <t>AGENCIA TRIBUTARIA  MADRID</t>
  </si>
  <si>
    <t>508</t>
  </si>
  <si>
    <t>MADRID SALUD</t>
  </si>
  <si>
    <t>509</t>
  </si>
  <si>
    <t>AGENCIA DE ACTIVIDADES</t>
  </si>
  <si>
    <t>Unidad de Ingresos</t>
  </si>
  <si>
    <t>Descripcion Unidad de Ingresos</t>
  </si>
  <si>
    <t>Cap.</t>
  </si>
  <si>
    <t>49101</t>
  </si>
  <si>
    <t>SERVICIOS INFORMÁTICOS Y COMUNICACIONES</t>
  </si>
  <si>
    <t>24100</t>
  </si>
  <si>
    <t>DIREC. Y GESTIÓN ADMTVA. AG. EMPLEO DE MADRID</t>
  </si>
  <si>
    <t>93200</t>
  </si>
  <si>
    <t>GESTIÓN TRIBUTARIA</t>
  </si>
  <si>
    <t>31100</t>
  </si>
  <si>
    <t>DIREC. Y GESTIÓN ADMTVA. MADRID SALUD</t>
  </si>
  <si>
    <t>15109</t>
  </si>
  <si>
    <t>GESTIÓN DE LICENCIAS DE ACTIVIDADES</t>
  </si>
  <si>
    <t>COMPROMISOS</t>
  </si>
  <si>
    <t>Descripcion Programa</t>
  </si>
  <si>
    <t>C.DISPONIBLE</t>
  </si>
  <si>
    <t>PAGOS REAL.</t>
  </si>
  <si>
    <t>RECAUDADO</t>
  </si>
  <si>
    <t>DE LA ADMINISTRACIÓN GENERAL AYUNTAMIENTO MADRID</t>
  </si>
  <si>
    <t>23201</t>
  </si>
  <si>
    <t>FONDO DE REEQUILIBRIO TERRITORIAL</t>
  </si>
  <si>
    <t>24109</t>
  </si>
  <si>
    <t>INTERMEDIACIÓN LABORAL</t>
  </si>
  <si>
    <t>COORDINACIÓN GENERAL DE LA ALCALDÍA</t>
  </si>
  <si>
    <t>HACIENDA Y PERSONAL</t>
  </si>
  <si>
    <t>PORTAVOZ, SEGURIDAD Y EMERGENCIAS</t>
  </si>
  <si>
    <t>DESARROLLO URBANO</t>
  </si>
  <si>
    <t>102</t>
  </si>
  <si>
    <t>120</t>
  </si>
  <si>
    <t>141</t>
  </si>
  <si>
    <t>EMPRENDIMIENTO, EMPLEO E INNOVACIÓN</t>
  </si>
  <si>
    <t>160</t>
  </si>
  <si>
    <t>170</t>
  </si>
  <si>
    <t>92012</t>
  </si>
  <si>
    <t>DIR.Y GEST.ADMV. DE COORDINACIÓN GENERAL DE LA ALC</t>
  </si>
  <si>
    <t>41002</t>
  </si>
  <si>
    <t>A INFORMÁTICA AYUNTAMIENTO DE MADRID</t>
  </si>
  <si>
    <t>71002</t>
  </si>
  <si>
    <t>A INFORMÁTICA AYUNTAMIENTO MADRID</t>
  </si>
  <si>
    <t>111</t>
  </si>
  <si>
    <t>COORD. TERRITORIAL TRANSP. Y PARTICIPACI</t>
  </si>
  <si>
    <t>23200</t>
  </si>
  <si>
    <t>PLANES CONCERTADOS DE REEQUILIBRIO</t>
  </si>
  <si>
    <t>41005</t>
  </si>
  <si>
    <t>A LA AGENCIA PARA EL EMPLEO DE MADRID</t>
  </si>
  <si>
    <t>41008</t>
  </si>
  <si>
    <t>A MADRID SALUD</t>
  </si>
  <si>
    <t>13000</t>
  </si>
  <si>
    <t>DIR.Y GEST.ADMV. DE PORTAVOZ, SEGURIDAD Y EMERGENC</t>
  </si>
  <si>
    <t>71008</t>
  </si>
  <si>
    <t>24101</t>
  </si>
  <si>
    <t>EMPLEO</t>
  </si>
  <si>
    <t>71005</t>
  </si>
  <si>
    <t>15000</t>
  </si>
  <si>
    <t>DIR.Y GEST.ADMV. DE DESARROLLO URBANO</t>
  </si>
  <si>
    <t>41001</t>
  </si>
  <si>
    <t>A LA AGENCIA DE ACTIVIDADES</t>
  </si>
  <si>
    <t>93100</t>
  </si>
  <si>
    <t>DIR.Y GEST.ADMV. DE HACIENDA Y PERSONAL</t>
  </si>
  <si>
    <t>41007</t>
  </si>
  <si>
    <t>A LA AGENCIA TRIBUTARIA MADRID</t>
  </si>
  <si>
    <t>71007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</si>
</sst>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7" fillId="0" borderId="0"/>
  </cellStyleXfs>
  <cellXfs count="18">
    <xf numFmtId="0" fontId="0" fillId="0" borderId="0" xfId="0"/>
    <xf numFmtId="0" fontId="2" fillId="0" borderId="0" xfId="0" applyNumberFormat="1" applyFont="1" applyFill="1" applyBorder="1" applyAlignment="1"/>
    <xf numFmtId="0" fontId="4" fillId="0" borderId="0" xfId="0" applyFont="1"/>
    <xf numFmtId="43" fontId="3" fillId="0" borderId="1" xfId="1" applyFont="1" applyFill="1" applyBorder="1" applyAlignment="1">
      <alignment horizontal="right"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right" wrapText="1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/>
    </xf>
    <xf numFmtId="43" fontId="2" fillId="3" borderId="0" xfId="1" applyFont="1" applyFill="1" applyBorder="1" applyAlignment="1">
      <alignment horizontal="right" vertical="center"/>
    </xf>
    <xf numFmtId="4" fontId="4" fillId="0" borderId="0" xfId="0" applyNumberFormat="1" applyFont="1"/>
    <xf numFmtId="43" fontId="2" fillId="3" borderId="0" xfId="0" applyNumberFormat="1" applyFont="1" applyFill="1"/>
    <xf numFmtId="0" fontId="6" fillId="0" borderId="1" xfId="3" applyFont="1" applyFill="1" applyBorder="1" applyAlignment="1">
      <alignment wrapText="1"/>
    </xf>
    <xf numFmtId="0" fontId="6" fillId="0" borderId="1" xfId="3" applyFont="1" applyFill="1" applyBorder="1" applyAlignment="1">
      <alignment horizontal="right" wrapText="1"/>
    </xf>
  </cellXfs>
  <cellStyles count="4">
    <cellStyle name="Millares" xfId="1" builtinId="3"/>
    <cellStyle name="Normal" xfId="0" builtinId="0"/>
    <cellStyle name="Normal_Eliminaciones_Gastos_DIC_2018" xfId="3"/>
    <cellStyle name="Normal_Eliminaciones_Ingres_Enero_201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zoomScale="85" zoomScaleNormal="85" workbookViewId="0">
      <selection activeCell="I23" sqref="I23"/>
    </sheetView>
  </sheetViews>
  <sheetFormatPr baseColWidth="10" defaultColWidth="232.33203125" defaultRowHeight="12" x14ac:dyDescent="0.25"/>
  <cols>
    <col min="1" max="1" width="7.6640625" style="2" bestFit="1" customWidth="1"/>
    <col min="2" max="2" width="26.44140625" style="2" bestFit="1" customWidth="1"/>
    <col min="3" max="3" width="9.33203125" style="2" bestFit="1" customWidth="1"/>
    <col min="4" max="4" width="41.109375" style="2" bestFit="1" customWidth="1"/>
    <col min="5" max="5" width="10.44140625" style="2" bestFit="1" customWidth="1"/>
    <col min="6" max="6" width="54.109375" style="2" bestFit="1" customWidth="1"/>
    <col min="7" max="7" width="5.88671875" style="2" bestFit="1" customWidth="1"/>
    <col min="8" max="8" width="11.6640625" style="2" bestFit="1" customWidth="1"/>
    <col min="9" max="9" width="41.33203125" style="2" bestFit="1" customWidth="1"/>
    <col min="10" max="10" width="19.109375" style="2" bestFit="1" customWidth="1"/>
    <col min="11" max="11" width="15" style="2" bestFit="1" customWidth="1"/>
    <col min="12" max="12" width="19.109375" style="2" bestFit="1" customWidth="1"/>
    <col min="13" max="13" width="19.44140625" style="2" bestFit="1" customWidth="1"/>
    <col min="14" max="15" width="18.33203125" style="2" bestFit="1" customWidth="1"/>
    <col min="16" max="16" width="15.6640625" style="2" bestFit="1" customWidth="1"/>
    <col min="17" max="17" width="14.6640625" style="2" bestFit="1" customWidth="1"/>
    <col min="18" max="16384" width="232.33203125" style="2"/>
  </cols>
  <sheetData>
    <row r="1" spans="1:18" s="1" customFormat="1" x14ac:dyDescent="0.25">
      <c r="A1" s="8" t="s">
        <v>0</v>
      </c>
      <c r="B1" s="9" t="s">
        <v>14</v>
      </c>
      <c r="C1" s="8" t="s">
        <v>1</v>
      </c>
      <c r="D1" s="9" t="s">
        <v>15</v>
      </c>
      <c r="E1" s="8" t="s">
        <v>2</v>
      </c>
      <c r="F1" s="9" t="s">
        <v>48</v>
      </c>
      <c r="G1" s="8" t="s">
        <v>36</v>
      </c>
      <c r="H1" s="10" t="s">
        <v>3</v>
      </c>
      <c r="I1" s="11" t="s">
        <v>16</v>
      </c>
      <c r="J1" s="12" t="s">
        <v>8</v>
      </c>
      <c r="K1" s="12" t="s">
        <v>9</v>
      </c>
      <c r="L1" s="12" t="s">
        <v>10</v>
      </c>
      <c r="M1" s="12" t="s">
        <v>49</v>
      </c>
      <c r="N1" s="12" t="s">
        <v>11</v>
      </c>
      <c r="O1" s="12" t="s">
        <v>12</v>
      </c>
      <c r="P1" s="12" t="s">
        <v>13</v>
      </c>
      <c r="Q1" s="12" t="s">
        <v>50</v>
      </c>
    </row>
    <row r="2" spans="1:18" ht="14.4" x14ac:dyDescent="0.3">
      <c r="A2" s="16" t="s">
        <v>4</v>
      </c>
      <c r="B2" s="16" t="s">
        <v>5</v>
      </c>
      <c r="C2" s="16" t="s">
        <v>61</v>
      </c>
      <c r="D2" s="16" t="s">
        <v>57</v>
      </c>
      <c r="E2" s="16" t="s">
        <v>67</v>
      </c>
      <c r="F2" s="16" t="s">
        <v>68</v>
      </c>
      <c r="G2" s="16" t="s">
        <v>6</v>
      </c>
      <c r="H2" s="16" t="s">
        <v>69</v>
      </c>
      <c r="I2" s="16" t="s">
        <v>70</v>
      </c>
      <c r="J2" s="17">
        <v>93449080</v>
      </c>
      <c r="K2" s="17">
        <v>0</v>
      </c>
      <c r="L2" s="17">
        <v>93449080</v>
      </c>
      <c r="M2" s="17">
        <v>70086810</v>
      </c>
      <c r="N2" s="17">
        <v>23362270</v>
      </c>
      <c r="O2" s="17">
        <v>23362270</v>
      </c>
      <c r="P2" s="17">
        <v>0</v>
      </c>
      <c r="Q2" s="17">
        <v>0</v>
      </c>
      <c r="R2" s="3"/>
    </row>
    <row r="3" spans="1:18" ht="14.4" x14ac:dyDescent="0.3">
      <c r="A3" s="16" t="s">
        <v>4</v>
      </c>
      <c r="B3" s="16" t="s">
        <v>5</v>
      </c>
      <c r="C3" s="16" t="s">
        <v>61</v>
      </c>
      <c r="D3" s="16" t="s">
        <v>57</v>
      </c>
      <c r="E3" s="16" t="s">
        <v>67</v>
      </c>
      <c r="F3" s="16" t="s">
        <v>68</v>
      </c>
      <c r="G3" s="16" t="s">
        <v>7</v>
      </c>
      <c r="H3" s="16" t="s">
        <v>71</v>
      </c>
      <c r="I3" s="16" t="s">
        <v>72</v>
      </c>
      <c r="J3" s="17">
        <v>8405324</v>
      </c>
      <c r="K3" s="17">
        <v>0</v>
      </c>
      <c r="L3" s="17">
        <v>8405324</v>
      </c>
      <c r="M3" s="17">
        <v>8405324</v>
      </c>
      <c r="N3" s="17">
        <v>0</v>
      </c>
      <c r="O3" s="17">
        <v>0</v>
      </c>
      <c r="P3" s="17">
        <v>0</v>
      </c>
      <c r="Q3" s="17">
        <v>0</v>
      </c>
      <c r="R3" s="3"/>
    </row>
    <row r="4" spans="1:18" ht="14.4" x14ac:dyDescent="0.3">
      <c r="A4" s="16" t="s">
        <v>4</v>
      </c>
      <c r="B4" s="16" t="s">
        <v>5</v>
      </c>
      <c r="C4" s="16" t="s">
        <v>73</v>
      </c>
      <c r="D4" s="16" t="s">
        <v>74</v>
      </c>
      <c r="E4" s="16" t="s">
        <v>75</v>
      </c>
      <c r="F4" s="16" t="s">
        <v>76</v>
      </c>
      <c r="G4" s="16" t="s">
        <v>6</v>
      </c>
      <c r="H4" s="16" t="s">
        <v>77</v>
      </c>
      <c r="I4" s="16" t="s">
        <v>78</v>
      </c>
      <c r="J4" s="17">
        <v>595000</v>
      </c>
      <c r="K4" s="17">
        <v>0</v>
      </c>
      <c r="L4" s="17">
        <v>595000</v>
      </c>
      <c r="M4" s="17">
        <v>595000</v>
      </c>
      <c r="N4" s="17">
        <v>0</v>
      </c>
      <c r="O4" s="17">
        <v>0</v>
      </c>
      <c r="P4" s="17">
        <v>0</v>
      </c>
      <c r="Q4" s="17">
        <v>0</v>
      </c>
      <c r="R4" s="3"/>
    </row>
    <row r="5" spans="1:18" ht="14.4" x14ac:dyDescent="0.3">
      <c r="A5" s="16" t="s">
        <v>4</v>
      </c>
      <c r="B5" s="16" t="s">
        <v>5</v>
      </c>
      <c r="C5" s="16" t="s">
        <v>73</v>
      </c>
      <c r="D5" s="16" t="s">
        <v>74</v>
      </c>
      <c r="E5" s="16" t="s">
        <v>75</v>
      </c>
      <c r="F5" s="16" t="s">
        <v>76</v>
      </c>
      <c r="G5" s="16" t="s">
        <v>6</v>
      </c>
      <c r="H5" s="16" t="s">
        <v>79</v>
      </c>
      <c r="I5" s="16" t="s">
        <v>80</v>
      </c>
      <c r="J5" s="17">
        <v>501744</v>
      </c>
      <c r="K5" s="17">
        <v>0</v>
      </c>
      <c r="L5" s="17">
        <v>501744</v>
      </c>
      <c r="M5" s="17">
        <v>501744</v>
      </c>
      <c r="N5" s="17">
        <v>0</v>
      </c>
      <c r="O5" s="17">
        <v>0</v>
      </c>
      <c r="P5" s="17">
        <v>0</v>
      </c>
      <c r="Q5" s="17">
        <v>0</v>
      </c>
      <c r="R5" s="3"/>
    </row>
    <row r="6" spans="1:18" ht="14.4" x14ac:dyDescent="0.3">
      <c r="A6" s="16" t="s">
        <v>4</v>
      </c>
      <c r="B6" s="16" t="s">
        <v>5</v>
      </c>
      <c r="C6" s="16" t="s">
        <v>73</v>
      </c>
      <c r="D6" s="16" t="s">
        <v>74</v>
      </c>
      <c r="E6" s="16" t="s">
        <v>53</v>
      </c>
      <c r="F6" s="16" t="s">
        <v>54</v>
      </c>
      <c r="G6" s="16" t="s">
        <v>6</v>
      </c>
      <c r="H6" s="16" t="s">
        <v>79</v>
      </c>
      <c r="I6" s="16" t="s">
        <v>80</v>
      </c>
      <c r="J6" s="17">
        <v>728181</v>
      </c>
      <c r="K6" s="17">
        <v>0</v>
      </c>
      <c r="L6" s="17">
        <v>728181</v>
      </c>
      <c r="M6" s="17">
        <v>728181</v>
      </c>
      <c r="N6" s="17">
        <v>0</v>
      </c>
      <c r="O6" s="17">
        <v>0</v>
      </c>
      <c r="P6" s="17">
        <v>0</v>
      </c>
      <c r="Q6" s="17">
        <v>0</v>
      </c>
      <c r="R6" s="3"/>
    </row>
    <row r="7" spans="1:18" ht="14.4" x14ac:dyDescent="0.3">
      <c r="A7" s="16" t="s">
        <v>4</v>
      </c>
      <c r="B7" s="16" t="s">
        <v>5</v>
      </c>
      <c r="C7" s="16" t="s">
        <v>62</v>
      </c>
      <c r="D7" s="16" t="s">
        <v>59</v>
      </c>
      <c r="E7" s="16" t="s">
        <v>81</v>
      </c>
      <c r="F7" s="16" t="s">
        <v>82</v>
      </c>
      <c r="G7" s="16" t="s">
        <v>6</v>
      </c>
      <c r="H7" s="16" t="s">
        <v>79</v>
      </c>
      <c r="I7" s="16" t="s">
        <v>80</v>
      </c>
      <c r="J7" s="17">
        <v>88155646</v>
      </c>
      <c r="K7" s="17">
        <v>0</v>
      </c>
      <c r="L7" s="17">
        <v>88155646</v>
      </c>
      <c r="M7" s="17">
        <v>65814253.25</v>
      </c>
      <c r="N7" s="17">
        <v>22341392.75</v>
      </c>
      <c r="O7" s="17">
        <v>22341392.75</v>
      </c>
      <c r="P7" s="17">
        <v>0</v>
      </c>
      <c r="Q7" s="17">
        <v>0</v>
      </c>
      <c r="R7" s="3"/>
    </row>
    <row r="8" spans="1:18" ht="14.4" x14ac:dyDescent="0.3">
      <c r="A8" s="16" t="s">
        <v>4</v>
      </c>
      <c r="B8" s="16" t="s">
        <v>5</v>
      </c>
      <c r="C8" s="16" t="s">
        <v>62</v>
      </c>
      <c r="D8" s="16" t="s">
        <v>59</v>
      </c>
      <c r="E8" s="16" t="s">
        <v>81</v>
      </c>
      <c r="F8" s="16" t="s">
        <v>82</v>
      </c>
      <c r="G8" s="16" t="s">
        <v>7</v>
      </c>
      <c r="H8" s="16" t="s">
        <v>83</v>
      </c>
      <c r="I8" s="16" t="s">
        <v>80</v>
      </c>
      <c r="J8" s="17">
        <v>857513</v>
      </c>
      <c r="K8" s="17">
        <v>0</v>
      </c>
      <c r="L8" s="17">
        <v>857513</v>
      </c>
      <c r="M8" s="17">
        <v>857513</v>
      </c>
      <c r="N8" s="17">
        <v>0</v>
      </c>
      <c r="O8" s="17">
        <v>0</v>
      </c>
      <c r="P8" s="17">
        <v>0</v>
      </c>
      <c r="Q8" s="17">
        <v>0</v>
      </c>
      <c r="R8" s="3"/>
    </row>
    <row r="9" spans="1:18" ht="14.4" x14ac:dyDescent="0.3">
      <c r="A9" s="16" t="s">
        <v>4</v>
      </c>
      <c r="B9" s="16" t="s">
        <v>5</v>
      </c>
      <c r="C9" s="16" t="s">
        <v>63</v>
      </c>
      <c r="D9" s="16" t="s">
        <v>64</v>
      </c>
      <c r="E9" s="16" t="s">
        <v>84</v>
      </c>
      <c r="F9" s="16" t="s">
        <v>85</v>
      </c>
      <c r="G9" s="16" t="s">
        <v>6</v>
      </c>
      <c r="H9" s="16" t="s">
        <v>77</v>
      </c>
      <c r="I9" s="16" t="s">
        <v>78</v>
      </c>
      <c r="J9" s="17">
        <v>31289585</v>
      </c>
      <c r="K9" s="17">
        <v>0</v>
      </c>
      <c r="L9" s="17">
        <v>31289585</v>
      </c>
      <c r="M9" s="17">
        <v>31289585</v>
      </c>
      <c r="N9" s="17">
        <v>0</v>
      </c>
      <c r="O9" s="17">
        <v>0</v>
      </c>
      <c r="P9" s="17">
        <v>0</v>
      </c>
      <c r="Q9" s="17">
        <v>0</v>
      </c>
      <c r="R9" s="3"/>
    </row>
    <row r="10" spans="1:18" ht="14.4" x14ac:dyDescent="0.3">
      <c r="A10" s="16" t="s">
        <v>4</v>
      </c>
      <c r="B10" s="16" t="s">
        <v>5</v>
      </c>
      <c r="C10" s="16" t="s">
        <v>63</v>
      </c>
      <c r="D10" s="16" t="s">
        <v>64</v>
      </c>
      <c r="E10" s="16" t="s">
        <v>84</v>
      </c>
      <c r="F10" s="16" t="s">
        <v>85</v>
      </c>
      <c r="G10" s="16" t="s">
        <v>7</v>
      </c>
      <c r="H10" s="16" t="s">
        <v>86</v>
      </c>
      <c r="I10" s="16" t="s">
        <v>78</v>
      </c>
      <c r="J10" s="17">
        <v>522908</v>
      </c>
      <c r="K10" s="17">
        <v>0</v>
      </c>
      <c r="L10" s="17">
        <v>522908</v>
      </c>
      <c r="M10" s="17">
        <v>522908</v>
      </c>
      <c r="N10" s="17">
        <v>0</v>
      </c>
      <c r="O10" s="17">
        <v>0</v>
      </c>
      <c r="P10" s="17">
        <v>0</v>
      </c>
      <c r="Q10" s="17">
        <v>0</v>
      </c>
      <c r="R10" s="3"/>
    </row>
    <row r="11" spans="1:18" ht="14.4" x14ac:dyDescent="0.3">
      <c r="A11" s="16" t="s">
        <v>4</v>
      </c>
      <c r="B11" s="16" t="s">
        <v>5</v>
      </c>
      <c r="C11" s="16" t="s">
        <v>65</v>
      </c>
      <c r="D11" s="16" t="s">
        <v>60</v>
      </c>
      <c r="E11" s="16" t="s">
        <v>87</v>
      </c>
      <c r="F11" s="16" t="s">
        <v>88</v>
      </c>
      <c r="G11" s="16" t="s">
        <v>6</v>
      </c>
      <c r="H11" s="16" t="s">
        <v>89</v>
      </c>
      <c r="I11" s="16" t="s">
        <v>90</v>
      </c>
      <c r="J11" s="17">
        <v>14676300</v>
      </c>
      <c r="K11" s="17">
        <v>0</v>
      </c>
      <c r="L11" s="17">
        <v>14676300</v>
      </c>
      <c r="M11" s="17">
        <v>14676300</v>
      </c>
      <c r="N11" s="17">
        <v>0</v>
      </c>
      <c r="O11" s="17">
        <v>0</v>
      </c>
      <c r="P11" s="17">
        <v>0</v>
      </c>
      <c r="Q11" s="17">
        <v>0</v>
      </c>
      <c r="R11" s="3"/>
    </row>
    <row r="12" spans="1:18" ht="14.4" x14ac:dyDescent="0.3">
      <c r="A12" s="16" t="s">
        <v>4</v>
      </c>
      <c r="B12" s="16" t="s">
        <v>5</v>
      </c>
      <c r="C12" s="16" t="s">
        <v>66</v>
      </c>
      <c r="D12" s="16" t="s">
        <v>58</v>
      </c>
      <c r="E12" s="16" t="s">
        <v>91</v>
      </c>
      <c r="F12" s="16" t="s">
        <v>92</v>
      </c>
      <c r="G12" s="16" t="s">
        <v>6</v>
      </c>
      <c r="H12" s="16" t="s">
        <v>93</v>
      </c>
      <c r="I12" s="16" t="s">
        <v>94</v>
      </c>
      <c r="J12" s="17">
        <v>59948047</v>
      </c>
      <c r="K12" s="17">
        <v>0</v>
      </c>
      <c r="L12" s="17">
        <v>59948047</v>
      </c>
      <c r="M12" s="17">
        <v>44961035.25</v>
      </c>
      <c r="N12" s="17">
        <v>14987011.75</v>
      </c>
      <c r="O12" s="17">
        <v>14987011.75</v>
      </c>
      <c r="P12" s="17">
        <v>0</v>
      </c>
      <c r="Q12" s="17">
        <v>0</v>
      </c>
      <c r="R12" s="3"/>
    </row>
    <row r="13" spans="1:18" ht="14.4" x14ac:dyDescent="0.3">
      <c r="A13" s="16" t="s">
        <v>4</v>
      </c>
      <c r="B13" s="16" t="s">
        <v>5</v>
      </c>
      <c r="C13" s="16" t="s">
        <v>66</v>
      </c>
      <c r="D13" s="16" t="s">
        <v>58</v>
      </c>
      <c r="E13" s="16" t="s">
        <v>91</v>
      </c>
      <c r="F13" s="16" t="s">
        <v>92</v>
      </c>
      <c r="G13" s="16" t="s">
        <v>7</v>
      </c>
      <c r="H13" s="16" t="s">
        <v>95</v>
      </c>
      <c r="I13" s="16" t="s">
        <v>94</v>
      </c>
      <c r="J13" s="17">
        <v>123800</v>
      </c>
      <c r="K13" s="17">
        <v>0</v>
      </c>
      <c r="L13" s="17">
        <v>123800</v>
      </c>
      <c r="M13" s="17">
        <v>123800</v>
      </c>
      <c r="N13" s="17">
        <v>0</v>
      </c>
      <c r="O13" s="17">
        <v>0</v>
      </c>
      <c r="P13" s="17">
        <v>0</v>
      </c>
      <c r="Q13" s="17">
        <v>0</v>
      </c>
      <c r="R13" s="3"/>
    </row>
    <row r="14" spans="1:18" x14ac:dyDescent="0.25">
      <c r="J14" s="15">
        <f t="shared" ref="J14:Q14" si="0">SUM(J2:J13)</f>
        <v>299253128</v>
      </c>
      <c r="K14" s="15">
        <f t="shared" si="0"/>
        <v>0</v>
      </c>
      <c r="L14" s="15">
        <f t="shared" si="0"/>
        <v>299253128</v>
      </c>
      <c r="M14" s="15">
        <f t="shared" si="0"/>
        <v>238562453.5</v>
      </c>
      <c r="N14" s="15">
        <f t="shared" si="0"/>
        <v>60690674.5</v>
      </c>
      <c r="O14" s="15">
        <f t="shared" si="0"/>
        <v>60690674.5</v>
      </c>
      <c r="P14" s="15">
        <f t="shared" si="0"/>
        <v>0</v>
      </c>
      <c r="Q14" s="15">
        <f t="shared" si="0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D25" sqref="D25"/>
    </sheetView>
  </sheetViews>
  <sheetFormatPr baseColWidth="10" defaultColWidth="180.44140625" defaultRowHeight="12" x14ac:dyDescent="0.25"/>
  <cols>
    <col min="1" max="1" width="6" style="2" bestFit="1" customWidth="1"/>
    <col min="2" max="2" width="36.88671875" style="2" bestFit="1" customWidth="1"/>
    <col min="3" max="3" width="6.88671875" style="2" bestFit="1" customWidth="1"/>
    <col min="4" max="4" width="33.5546875" style="2" bestFit="1" customWidth="1"/>
    <col min="5" max="5" width="16.44140625" style="2" bestFit="1" customWidth="1"/>
    <col min="6" max="6" width="40.5546875" style="2" bestFit="1" customWidth="1"/>
    <col min="7" max="7" width="4.33203125" style="2" bestFit="1" customWidth="1"/>
    <col min="8" max="8" width="9.33203125" style="2" bestFit="1" customWidth="1"/>
    <col min="9" max="9" width="46" style="2" bestFit="1" customWidth="1"/>
    <col min="10" max="10" width="14.109375" style="2" bestFit="1" customWidth="1"/>
    <col min="11" max="11" width="14" style="2" bestFit="1" customWidth="1"/>
    <col min="12" max="12" width="14.109375" style="2" bestFit="1" customWidth="1"/>
    <col min="13" max="13" width="12.33203125" style="2" bestFit="1" customWidth="1"/>
    <col min="14" max="14" width="13.33203125" style="2" bestFit="1" customWidth="1"/>
    <col min="15" max="15" width="10.33203125" style="2" bestFit="1" customWidth="1"/>
    <col min="16" max="16384" width="180.44140625" style="2"/>
  </cols>
  <sheetData>
    <row r="1" spans="1:15" x14ac:dyDescent="0.25">
      <c r="A1" s="6" t="s">
        <v>0</v>
      </c>
      <c r="B1" s="7" t="s">
        <v>14</v>
      </c>
      <c r="C1" s="6" t="s">
        <v>1</v>
      </c>
      <c r="D1" s="7" t="s">
        <v>15</v>
      </c>
      <c r="E1" s="6" t="s">
        <v>34</v>
      </c>
      <c r="F1" s="7" t="s">
        <v>35</v>
      </c>
      <c r="G1" s="6" t="s">
        <v>36</v>
      </c>
      <c r="H1" s="6" t="s">
        <v>3</v>
      </c>
      <c r="I1" s="7" t="s">
        <v>16</v>
      </c>
      <c r="J1" s="6" t="s">
        <v>17</v>
      </c>
      <c r="K1" s="6" t="s">
        <v>18</v>
      </c>
      <c r="L1" s="6" t="s">
        <v>19</v>
      </c>
      <c r="M1" s="6" t="s">
        <v>47</v>
      </c>
      <c r="N1" s="6" t="s">
        <v>20</v>
      </c>
      <c r="O1" s="6" t="s">
        <v>51</v>
      </c>
    </row>
    <row r="2" spans="1:15" x14ac:dyDescent="0.25">
      <c r="A2" s="4" t="s">
        <v>21</v>
      </c>
      <c r="B2" s="4" t="s">
        <v>22</v>
      </c>
      <c r="C2" s="4" t="s">
        <v>61</v>
      </c>
      <c r="D2" s="4" t="s">
        <v>57</v>
      </c>
      <c r="E2" s="4" t="s">
        <v>37</v>
      </c>
      <c r="F2" s="4" t="s">
        <v>38</v>
      </c>
      <c r="G2" s="4" t="s">
        <v>6</v>
      </c>
      <c r="H2" s="4" t="s">
        <v>23</v>
      </c>
      <c r="I2" s="4" t="s">
        <v>24</v>
      </c>
      <c r="J2" s="5">
        <v>93449080</v>
      </c>
      <c r="K2" s="5">
        <v>0</v>
      </c>
      <c r="L2" s="5">
        <v>93449080</v>
      </c>
      <c r="M2" s="5">
        <v>0</v>
      </c>
      <c r="N2" s="5">
        <v>0</v>
      </c>
      <c r="O2" s="14">
        <v>0</v>
      </c>
    </row>
    <row r="3" spans="1:15" x14ac:dyDescent="0.25">
      <c r="A3" s="4" t="s">
        <v>21</v>
      </c>
      <c r="B3" s="4" t="s">
        <v>22</v>
      </c>
      <c r="C3" s="4" t="s">
        <v>61</v>
      </c>
      <c r="D3" s="4" t="s">
        <v>57</v>
      </c>
      <c r="E3" s="4" t="s">
        <v>37</v>
      </c>
      <c r="F3" s="4" t="s">
        <v>38</v>
      </c>
      <c r="G3" s="4" t="s">
        <v>7</v>
      </c>
      <c r="H3" s="4" t="s">
        <v>25</v>
      </c>
      <c r="I3" s="4" t="s">
        <v>52</v>
      </c>
      <c r="J3" s="5">
        <v>8405324</v>
      </c>
      <c r="K3" s="5">
        <v>0</v>
      </c>
      <c r="L3" s="5">
        <v>8405324</v>
      </c>
      <c r="M3" s="5">
        <v>0</v>
      </c>
      <c r="N3" s="5">
        <v>0</v>
      </c>
      <c r="O3" s="14">
        <v>0</v>
      </c>
    </row>
    <row r="4" spans="1:15" x14ac:dyDescent="0.25">
      <c r="A4" s="4" t="s">
        <v>26</v>
      </c>
      <c r="B4" s="4" t="s">
        <v>27</v>
      </c>
      <c r="C4" s="4" t="s">
        <v>63</v>
      </c>
      <c r="D4" s="4" t="s">
        <v>64</v>
      </c>
      <c r="E4" s="4" t="s">
        <v>53</v>
      </c>
      <c r="F4" s="4" t="s">
        <v>54</v>
      </c>
      <c r="G4" s="4" t="s">
        <v>6</v>
      </c>
      <c r="H4" s="4" t="s">
        <v>23</v>
      </c>
      <c r="I4" s="4" t="s">
        <v>24</v>
      </c>
      <c r="J4" s="5">
        <v>595000</v>
      </c>
      <c r="K4" s="5">
        <v>0</v>
      </c>
      <c r="L4" s="5">
        <v>595000</v>
      </c>
      <c r="M4" s="5">
        <v>0</v>
      </c>
      <c r="N4" s="5">
        <v>0</v>
      </c>
      <c r="O4" s="14">
        <v>0</v>
      </c>
    </row>
    <row r="5" spans="1:15" x14ac:dyDescent="0.25">
      <c r="A5" s="4" t="s">
        <v>26</v>
      </c>
      <c r="B5" s="4" t="s">
        <v>27</v>
      </c>
      <c r="C5" s="4" t="s">
        <v>63</v>
      </c>
      <c r="D5" s="4" t="s">
        <v>64</v>
      </c>
      <c r="E5" s="4" t="s">
        <v>39</v>
      </c>
      <c r="F5" s="4" t="s">
        <v>40</v>
      </c>
      <c r="G5" s="4" t="s">
        <v>6</v>
      </c>
      <c r="H5" s="4" t="s">
        <v>23</v>
      </c>
      <c r="I5" s="4" t="s">
        <v>24</v>
      </c>
      <c r="J5" s="5">
        <v>30989585</v>
      </c>
      <c r="K5" s="5">
        <v>0</v>
      </c>
      <c r="L5" s="5">
        <v>30989585</v>
      </c>
      <c r="M5" s="5">
        <v>0</v>
      </c>
      <c r="N5" s="5">
        <v>0</v>
      </c>
      <c r="O5" s="14">
        <v>0</v>
      </c>
    </row>
    <row r="6" spans="1:15" x14ac:dyDescent="0.25">
      <c r="A6" s="4" t="s">
        <v>26</v>
      </c>
      <c r="B6" s="4" t="s">
        <v>27</v>
      </c>
      <c r="C6" s="4" t="s">
        <v>63</v>
      </c>
      <c r="D6" s="4" t="s">
        <v>64</v>
      </c>
      <c r="E6" s="4" t="s">
        <v>39</v>
      </c>
      <c r="F6" s="4" t="s">
        <v>40</v>
      </c>
      <c r="G6" s="4" t="s">
        <v>7</v>
      </c>
      <c r="H6" s="4" t="s">
        <v>25</v>
      </c>
      <c r="I6" s="4" t="s">
        <v>52</v>
      </c>
      <c r="J6" s="5">
        <v>522908</v>
      </c>
      <c r="K6" s="5">
        <v>0</v>
      </c>
      <c r="L6" s="5">
        <v>522908</v>
      </c>
      <c r="M6" s="5">
        <v>0</v>
      </c>
      <c r="N6" s="5">
        <v>0</v>
      </c>
      <c r="O6" s="14">
        <v>0</v>
      </c>
    </row>
    <row r="7" spans="1:15" x14ac:dyDescent="0.25">
      <c r="A7" s="4" t="s">
        <v>26</v>
      </c>
      <c r="B7" s="4" t="s">
        <v>27</v>
      </c>
      <c r="C7" s="4" t="s">
        <v>63</v>
      </c>
      <c r="D7" s="4" t="s">
        <v>64</v>
      </c>
      <c r="E7" s="4" t="s">
        <v>55</v>
      </c>
      <c r="F7" s="4" t="s">
        <v>56</v>
      </c>
      <c r="G7" s="4" t="s">
        <v>6</v>
      </c>
      <c r="H7" s="4" t="s">
        <v>23</v>
      </c>
      <c r="I7" s="4" t="s">
        <v>24</v>
      </c>
      <c r="J7" s="5">
        <v>300000</v>
      </c>
      <c r="K7" s="5">
        <v>0</v>
      </c>
      <c r="L7" s="5">
        <v>300000</v>
      </c>
      <c r="M7" s="5">
        <v>0</v>
      </c>
      <c r="N7" s="5">
        <v>0</v>
      </c>
      <c r="O7" s="14">
        <v>0</v>
      </c>
    </row>
    <row r="8" spans="1:15" x14ac:dyDescent="0.25">
      <c r="A8" s="4" t="s">
        <v>28</v>
      </c>
      <c r="B8" s="4" t="s">
        <v>29</v>
      </c>
      <c r="C8" s="4" t="s">
        <v>66</v>
      </c>
      <c r="D8" s="4" t="s">
        <v>58</v>
      </c>
      <c r="E8" s="4" t="s">
        <v>41</v>
      </c>
      <c r="F8" s="4" t="s">
        <v>42</v>
      </c>
      <c r="G8" s="4" t="s">
        <v>6</v>
      </c>
      <c r="H8" s="4" t="s">
        <v>23</v>
      </c>
      <c r="I8" s="4" t="s">
        <v>24</v>
      </c>
      <c r="J8" s="5">
        <v>59948047</v>
      </c>
      <c r="K8" s="5">
        <v>0</v>
      </c>
      <c r="L8" s="5">
        <v>59948047</v>
      </c>
      <c r="M8" s="5">
        <v>0</v>
      </c>
      <c r="N8" s="5">
        <v>0</v>
      </c>
      <c r="O8" s="14">
        <v>0</v>
      </c>
    </row>
    <row r="9" spans="1:15" x14ac:dyDescent="0.25">
      <c r="A9" s="4" t="s">
        <v>28</v>
      </c>
      <c r="B9" s="4" t="s">
        <v>29</v>
      </c>
      <c r="C9" s="4" t="s">
        <v>66</v>
      </c>
      <c r="D9" s="4" t="s">
        <v>58</v>
      </c>
      <c r="E9" s="4" t="s">
        <v>41</v>
      </c>
      <c r="F9" s="4" t="s">
        <v>42</v>
      </c>
      <c r="G9" s="4" t="s">
        <v>7</v>
      </c>
      <c r="H9" s="4" t="s">
        <v>25</v>
      </c>
      <c r="I9" s="4" t="s">
        <v>52</v>
      </c>
      <c r="J9" s="5">
        <v>123800</v>
      </c>
      <c r="K9" s="5">
        <v>0</v>
      </c>
      <c r="L9" s="5">
        <v>123800</v>
      </c>
      <c r="M9" s="5">
        <v>0</v>
      </c>
      <c r="N9" s="5">
        <v>0</v>
      </c>
      <c r="O9" s="14">
        <v>0</v>
      </c>
    </row>
    <row r="10" spans="1:15" x14ac:dyDescent="0.25">
      <c r="A10" s="4" t="s">
        <v>30</v>
      </c>
      <c r="B10" s="4" t="s">
        <v>31</v>
      </c>
      <c r="C10" s="4" t="s">
        <v>62</v>
      </c>
      <c r="D10" s="4" t="s">
        <v>59</v>
      </c>
      <c r="E10" s="4" t="s">
        <v>43</v>
      </c>
      <c r="F10" s="4" t="s">
        <v>44</v>
      </c>
      <c r="G10" s="4" t="s">
        <v>6</v>
      </c>
      <c r="H10" s="4" t="s">
        <v>23</v>
      </c>
      <c r="I10" s="4" t="s">
        <v>24</v>
      </c>
      <c r="J10" s="5">
        <v>89385571</v>
      </c>
      <c r="K10" s="5">
        <v>0</v>
      </c>
      <c r="L10" s="5">
        <v>89385571</v>
      </c>
      <c r="M10" s="5">
        <v>0</v>
      </c>
      <c r="N10" s="5">
        <v>0</v>
      </c>
      <c r="O10" s="14">
        <v>0</v>
      </c>
    </row>
    <row r="11" spans="1:15" x14ac:dyDescent="0.25">
      <c r="A11" s="4" t="s">
        <v>30</v>
      </c>
      <c r="B11" s="4" t="s">
        <v>31</v>
      </c>
      <c r="C11" s="4" t="s">
        <v>62</v>
      </c>
      <c r="D11" s="4" t="s">
        <v>59</v>
      </c>
      <c r="E11" s="4" t="s">
        <v>43</v>
      </c>
      <c r="F11" s="4" t="s">
        <v>44</v>
      </c>
      <c r="G11" s="4" t="s">
        <v>7</v>
      </c>
      <c r="H11" s="4" t="s">
        <v>25</v>
      </c>
      <c r="I11" s="4" t="s">
        <v>52</v>
      </c>
      <c r="J11" s="5">
        <v>857513</v>
      </c>
      <c r="K11" s="5">
        <v>0</v>
      </c>
      <c r="L11" s="5">
        <v>857513</v>
      </c>
      <c r="M11" s="5">
        <v>0</v>
      </c>
      <c r="N11" s="5">
        <v>0</v>
      </c>
      <c r="O11" s="14">
        <v>0</v>
      </c>
    </row>
    <row r="12" spans="1:15" x14ac:dyDescent="0.25">
      <c r="A12" s="4" t="s">
        <v>32</v>
      </c>
      <c r="B12" s="4" t="s">
        <v>33</v>
      </c>
      <c r="C12" s="4" t="s">
        <v>65</v>
      </c>
      <c r="D12" s="4" t="s">
        <v>60</v>
      </c>
      <c r="E12" s="4" t="s">
        <v>45</v>
      </c>
      <c r="F12" s="4" t="s">
        <v>46</v>
      </c>
      <c r="G12" s="4" t="s">
        <v>6</v>
      </c>
      <c r="H12" s="4" t="s">
        <v>23</v>
      </c>
      <c r="I12" s="4" t="s">
        <v>24</v>
      </c>
      <c r="J12" s="5">
        <v>14676300</v>
      </c>
      <c r="K12" s="5">
        <v>0</v>
      </c>
      <c r="L12" s="5">
        <v>14676300</v>
      </c>
      <c r="M12" s="5">
        <v>0</v>
      </c>
      <c r="N12" s="5">
        <v>0</v>
      </c>
      <c r="O12" s="14">
        <v>0</v>
      </c>
    </row>
    <row r="13" spans="1:15" x14ac:dyDescent="0.25">
      <c r="J13" s="13">
        <f t="shared" ref="J13:O13" si="0">SUM(J2:J12)</f>
        <v>299253128</v>
      </c>
      <c r="K13" s="13">
        <f t="shared" si="0"/>
        <v>0</v>
      </c>
      <c r="L13" s="13">
        <f t="shared" si="0"/>
        <v>299253128</v>
      </c>
      <c r="M13" s="13">
        <f t="shared" si="0"/>
        <v>0</v>
      </c>
      <c r="N13" s="13">
        <f t="shared" si="0"/>
        <v>0</v>
      </c>
      <c r="O13" s="13">
        <f t="shared" si="0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Eliminaciones_Gastos_ENE_2020</vt:lpstr>
      <vt:lpstr>Eliminaciones_Ingres_ENE_2020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2020-02-24T11:38:54Z</dcterms:created>
  <dcterms:modified xsi:type="dcterms:W3CDTF">2020-02-24T11:39:00Z</dcterms:modified>
</cp:coreProperties>
</file>