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7436" windowHeight="8136" tabRatio="239" activeTab="1"/>
  </bookViews>
  <sheets>
    <sheet name="GASTOS" sheetId="1" r:id="rId1"/>
    <sheet name="INGRESOS" sheetId="3" r:id="rId2"/>
  </sheets>
  <definedNames>
    <definedName name="_xlnm._FilterDatabase" localSheetId="1" hidden="1">INGRESOS!$A$125:$O$152</definedName>
    <definedName name="_xlnm.Print_Titles" localSheetId="0">GASTOS!#REF!</definedName>
    <definedName name="_xlnm.Print_Titles" localSheetId="1">INGRESOS!#REF!</definedName>
  </definedNames>
  <calcPr calcId="152511"/>
</workbook>
</file>

<file path=xl/calcChain.xml><?xml version="1.0" encoding="utf-8"?>
<calcChain xmlns="http://schemas.openxmlformats.org/spreadsheetml/2006/main">
  <c r="O191" i="3" l="1"/>
  <c r="N191" i="3"/>
  <c r="M191" i="3"/>
  <c r="L191" i="3"/>
  <c r="K191" i="3"/>
  <c r="J191" i="3"/>
  <c r="Q238" i="1"/>
  <c r="P238" i="1"/>
  <c r="O238" i="1"/>
  <c r="N238" i="1"/>
  <c r="M238" i="1"/>
  <c r="L238" i="1"/>
  <c r="K238" i="1"/>
  <c r="J238" i="1"/>
  <c r="O152" i="3" l="1"/>
  <c r="N152" i="3"/>
  <c r="M152" i="3"/>
  <c r="L152" i="3"/>
  <c r="K152" i="3"/>
  <c r="J152" i="3"/>
  <c r="Q174" i="1"/>
  <c r="P174" i="1"/>
  <c r="O174" i="1"/>
  <c r="N174" i="1"/>
  <c r="M174" i="1"/>
  <c r="L174" i="1"/>
  <c r="K174" i="1"/>
  <c r="J174" i="1"/>
  <c r="O122" i="3" l="1"/>
  <c r="Q143" i="1"/>
  <c r="K122" i="3"/>
  <c r="L122" i="3"/>
  <c r="M122" i="3"/>
  <c r="N122" i="3"/>
  <c r="J122" i="3"/>
  <c r="K143" i="1"/>
  <c r="L143" i="1"/>
  <c r="M143" i="1"/>
  <c r="N143" i="1"/>
  <c r="O143" i="1"/>
  <c r="P143" i="1"/>
  <c r="J143" i="1"/>
  <c r="K80" i="3"/>
  <c r="L80" i="3"/>
  <c r="M80" i="3"/>
  <c r="N80" i="3"/>
  <c r="O80" i="3"/>
  <c r="J80" i="3"/>
  <c r="K64" i="3"/>
  <c r="L64" i="3"/>
  <c r="M64" i="3"/>
  <c r="N64" i="3"/>
  <c r="O64" i="3"/>
  <c r="J64" i="3"/>
  <c r="O46" i="3"/>
  <c r="K21" i="1"/>
  <c r="K41" i="1"/>
  <c r="K71" i="1"/>
  <c r="K90" i="1"/>
  <c r="K116" i="1"/>
  <c r="K19" i="3"/>
  <c r="K46" i="3"/>
  <c r="K99" i="3"/>
  <c r="L41" i="1"/>
  <c r="M41" i="1"/>
  <c r="N41" i="1"/>
  <c r="O41" i="1"/>
  <c r="P41" i="1"/>
  <c r="Q41" i="1"/>
  <c r="J41" i="1"/>
  <c r="N46" i="3"/>
  <c r="L21" i="1"/>
  <c r="M21" i="1"/>
  <c r="N21" i="1"/>
  <c r="O21" i="1"/>
  <c r="P21" i="1"/>
  <c r="Q21" i="1"/>
  <c r="J21" i="1"/>
  <c r="N19" i="3"/>
  <c r="L99" i="3"/>
  <c r="M99" i="3"/>
  <c r="N99" i="3"/>
  <c r="O99" i="3"/>
  <c r="J99" i="3"/>
  <c r="L19" i="3" l="1"/>
  <c r="M19" i="3"/>
  <c r="O19" i="3"/>
  <c r="J19" i="3"/>
  <c r="L46" i="3"/>
  <c r="M46" i="3"/>
  <c r="J46" i="3"/>
  <c r="J71" i="1"/>
  <c r="L71" i="1"/>
  <c r="M71" i="1"/>
  <c r="N71" i="1"/>
  <c r="O71" i="1"/>
  <c r="P71" i="1"/>
  <c r="Q71" i="1"/>
  <c r="L90" i="1"/>
  <c r="M90" i="1"/>
  <c r="N90" i="1"/>
  <c r="O90" i="1"/>
  <c r="P90" i="1"/>
  <c r="Q90" i="1"/>
  <c r="L116" i="1"/>
  <c r="M116" i="1"/>
  <c r="N116" i="1"/>
  <c r="O116" i="1"/>
  <c r="P116" i="1"/>
  <c r="Q116" i="1"/>
  <c r="J116" i="1" l="1"/>
  <c r="J90" i="1"/>
</calcChain>
</file>

<file path=xl/sharedStrings.xml><?xml version="1.0" encoding="utf-8"?>
<sst xmlns="http://schemas.openxmlformats.org/spreadsheetml/2006/main" count="3528" uniqueCount="259">
  <si>
    <t>025</t>
  </si>
  <si>
    <t>HACIENDA Y ADMINISTRACIÓN PÚBLICA</t>
  </si>
  <si>
    <t>93100</t>
  </si>
  <si>
    <t>DIREC.Y GESTIÓN ADMTVA. HDA. Y ADMÓN. PÚBLICA</t>
  </si>
  <si>
    <t>4</t>
  </si>
  <si>
    <t>41002</t>
  </si>
  <si>
    <t>A INFORMÁTICA AYUNTAMIENTO DE MADRID</t>
  </si>
  <si>
    <t>41007</t>
  </si>
  <si>
    <t>A LA AGENCIA TRIBUTARIA MADRID</t>
  </si>
  <si>
    <t>7</t>
  </si>
  <si>
    <t>71002</t>
  </si>
  <si>
    <t>A INFORMÁTICA AYUNTAMIENTO MADRID</t>
  </si>
  <si>
    <t>045</t>
  </si>
  <si>
    <t>SEGURIDAD</t>
  </si>
  <si>
    <t>13000</t>
  </si>
  <si>
    <t>DIREC.Y GEST. ADMTVA. DE SEGURIDAD</t>
  </si>
  <si>
    <t>41001</t>
  </si>
  <si>
    <t>A LA AGENCIA DE GESTIÓN DE LICENCIAS DE ACTIVIDAD</t>
  </si>
  <si>
    <t>41008</t>
  </si>
  <si>
    <t>A MADRID SALUD</t>
  </si>
  <si>
    <t>71001</t>
  </si>
  <si>
    <t>A LA AGENCIA DE GESTION DE LICENCIAS DE ACTIVIDAD</t>
  </si>
  <si>
    <t>71008</t>
  </si>
  <si>
    <t>075</t>
  </si>
  <si>
    <t>ECONOMÍA, EMPLEO Y PARTICIPAC. CIUDADANA</t>
  </si>
  <si>
    <t>43000</t>
  </si>
  <si>
    <t>DIREC. Y GEST.ADMTVA. ECONOMÍA,EMPLEO Y PART.CIUD.</t>
  </si>
  <si>
    <t>41004</t>
  </si>
  <si>
    <t>AL PATRONATO DE TURISMO DE MADRID</t>
  </si>
  <si>
    <t>41005</t>
  </si>
  <si>
    <t>A LA AGENCIA PARA EL EMPLEO DE MADRID</t>
  </si>
  <si>
    <t>41009</t>
  </si>
  <si>
    <t>A MADRID EMPRENDE</t>
  </si>
  <si>
    <t>71005</t>
  </si>
  <si>
    <t>71009</t>
  </si>
  <si>
    <t>099</t>
  </si>
  <si>
    <t>LICENCIAS DE ACTIVIDADES</t>
  </si>
  <si>
    <t>91215</t>
  </si>
  <si>
    <t>AREA DELEGADA DE LICENCIAS DE ACTIVIDADES</t>
  </si>
  <si>
    <t>LIQUIDACIÓN 2011</t>
  </si>
  <si>
    <t>Centro</t>
  </si>
  <si>
    <t>Descripcion Centro</t>
  </si>
  <si>
    <t>Seccion</t>
  </si>
  <si>
    <t>Descripcion Seccion</t>
  </si>
  <si>
    <t>Programa</t>
  </si>
  <si>
    <t>Descripcion Programa</t>
  </si>
  <si>
    <t>Economico</t>
  </si>
  <si>
    <t>Descripcion Economico</t>
  </si>
  <si>
    <t>001</t>
  </si>
  <si>
    <t>AYUNTAMIENTO DE MADRID</t>
  </si>
  <si>
    <t>015</t>
  </si>
  <si>
    <t>MEDIO AMBIENTE, SEG Y MOV</t>
  </si>
  <si>
    <t>17000</t>
  </si>
  <si>
    <t>DIR.Y GEST. ADV. M.AMBIENTE, SEGURIDAD Y MOVILIDAD</t>
  </si>
  <si>
    <t>71007</t>
  </si>
  <si>
    <t>032</t>
  </si>
  <si>
    <t>MEDIO AMBIENTE Y MOVILIDAD</t>
  </si>
  <si>
    <t>DIR.Y GEST. ADV. M.AMBIENTE Y MOVILIDAD</t>
  </si>
  <si>
    <t>ECONOMÍA, HACIENDA Y ADMÓN. PÚBLICA</t>
  </si>
  <si>
    <t>DIREC.Y GEST ADMTVA. ECONOM, HDA. Y ADMÓN. PÚBLICA</t>
  </si>
  <si>
    <t>SEGURIDAD Y EMERGENCIAS</t>
  </si>
  <si>
    <t>DIREC.Y GEST. ADMTVA. DE SEGURIDAD Y EMERGENCIAS</t>
  </si>
  <si>
    <t>501</t>
  </si>
  <si>
    <t>INFORMÁTICA DEL AYUNTAMIENTO DE MADRID</t>
  </si>
  <si>
    <t>49101</t>
  </si>
  <si>
    <t>SERVICIOS INFORMÁTICOS Y COMUNICACIONES</t>
  </si>
  <si>
    <t>40000</t>
  </si>
  <si>
    <t>A LA ADMINISTRACIÓN GENERAL DEL AYUNTAMIENTO</t>
  </si>
  <si>
    <t>503</t>
  </si>
  <si>
    <t>AGENCIA PARA EL EMPLEO DE MADRID</t>
  </si>
  <si>
    <t>24000</t>
  </si>
  <si>
    <t>DIREC. Y GESTIÓN ADMTVA. AG. EMPLEO DE MADRID</t>
  </si>
  <si>
    <t>506</t>
  </si>
  <si>
    <t>AGENCIA TRIBUTARIA  MADRID</t>
  </si>
  <si>
    <t>93200</t>
  </si>
  <si>
    <t>GESTIÓN TRIBUTARIA</t>
  </si>
  <si>
    <t>507</t>
  </si>
  <si>
    <t>MADRID EMPRENDE</t>
  </si>
  <si>
    <t>43311</t>
  </si>
  <si>
    <t>DESARROLLO EMPRESARIAL</t>
  </si>
  <si>
    <t>508</t>
  </si>
  <si>
    <t>MADRID SALUD</t>
  </si>
  <si>
    <t>31000</t>
  </si>
  <si>
    <t>DIREC. Y GESTIÓN ADMTVA. MADRID SALUD</t>
  </si>
  <si>
    <t>509</t>
  </si>
  <si>
    <t>AGENCIA GESTIÓN LICENCIAS DE ACTIVIDADES</t>
  </si>
  <si>
    <t>15109</t>
  </si>
  <si>
    <t>GESTIÓN DE LICENCIAS DE ACTIVIDADES</t>
  </si>
  <si>
    <t>LIQUIDACIÓN 2013</t>
  </si>
  <si>
    <t>LIQUIDACIÓN 2014</t>
  </si>
  <si>
    <t>016</t>
  </si>
  <si>
    <t>GERENCIA DE LA CIUDAD</t>
  </si>
  <si>
    <t>92000</t>
  </si>
  <si>
    <t>DIR. Y GEST. ADMV. DE LA GERENCIA DE LA CIUDAD</t>
  </si>
  <si>
    <t>ECONOMÍA Y HACIENDA</t>
  </si>
  <si>
    <t>DIR. Y GEST. ADMV. DE ECONOMÍA Y HACIENDA</t>
  </si>
  <si>
    <t>SALUD, SEGURIDAD Y EMERGENCIAS</t>
  </si>
  <si>
    <t>DIR.Y GEST.ADMV.DE SALUD,SEGURIDAD Y EMERGENCIAS</t>
  </si>
  <si>
    <t>A LA AGENCIA DE ACTIVIDADES</t>
  </si>
  <si>
    <t>035</t>
  </si>
  <si>
    <t>DESARROLLO URBANO SOSTENIBLE</t>
  </si>
  <si>
    <t>15000</t>
  </si>
  <si>
    <t>DIR.Y GESTIÓN ADMV.DE DESARROLLO URBANO SOSTENIBLE</t>
  </si>
  <si>
    <t>085</t>
  </si>
  <si>
    <t>EQUIDAD, DERECHOS SOCIALES Y EMPLEO</t>
  </si>
  <si>
    <t>23100</t>
  </si>
  <si>
    <t>DIR.Y GEST.ADMVA.EQUIDAD, DCHOS. SOCIALES Y EMPLEO</t>
  </si>
  <si>
    <t>24100</t>
  </si>
  <si>
    <t>31100</t>
  </si>
  <si>
    <t>70000</t>
  </si>
  <si>
    <t>AGENCIA DE ACTIVIDADES</t>
  </si>
  <si>
    <t>LIQUIDACIÓN 2015</t>
  </si>
  <si>
    <t>CRED.INICIAL</t>
  </si>
  <si>
    <t>MOD.CREDITO</t>
  </si>
  <si>
    <t>C.DEFINITIVO</t>
  </si>
  <si>
    <t>C.DISPONIBLE</t>
  </si>
  <si>
    <t>C.AUTORIZADO</t>
  </si>
  <si>
    <t>C.DISPUESTO</t>
  </si>
  <si>
    <t>OBL.RECONOC.</t>
  </si>
  <si>
    <t>PAGOS REAL.</t>
  </si>
  <si>
    <t>Unidad de Ingresos</t>
  </si>
  <si>
    <t>Descripcion Unidad de Ingresos</t>
  </si>
  <si>
    <t>41000</t>
  </si>
  <si>
    <t>DE ORGANISMOS AUTÓNOMOS DEL AYUNTAMIENTO DE MADRID</t>
  </si>
  <si>
    <t>24103</t>
  </si>
  <si>
    <t>POLÍTICAS ACTIVAS DE EMPLEO MUNICIPALES</t>
  </si>
  <si>
    <t>DE LA ADMINISTRACIÓN GENERAL AYUNTAMIENTO MADRID</t>
  </si>
  <si>
    <t>LIQUIDACION 2013</t>
  </si>
  <si>
    <t>LIQUIDACION 2015</t>
  </si>
  <si>
    <t>92501</t>
  </si>
  <si>
    <t>ATENCIÓN AL CIUDADANO</t>
  </si>
  <si>
    <t>065</t>
  </si>
  <si>
    <t>LAS ARTES</t>
  </si>
  <si>
    <t>33201</t>
  </si>
  <si>
    <t>BIBLIOTECAS Y PATRIMONIO BIBLIOGRÁFICO</t>
  </si>
  <si>
    <t>33403</t>
  </si>
  <si>
    <t>INFRAESTRUCTURAS CULTURALES</t>
  </si>
  <si>
    <t>71000</t>
  </si>
  <si>
    <t>LIQUIDACION 2011</t>
  </si>
  <si>
    <t>24102</t>
  </si>
  <si>
    <t>FORMACIÓN PROFESIONAL PARA EL EMPLEO</t>
  </si>
  <si>
    <t>24104</t>
  </si>
  <si>
    <t>PROGRAMA EMPLEO DE PROXIMIDAD</t>
  </si>
  <si>
    <t>24105</t>
  </si>
  <si>
    <t>GESTIÓN FONDOS EUROPEOS</t>
  </si>
  <si>
    <t>24106</t>
  </si>
  <si>
    <t>PROGRAMAS MIXTOS ESCUELAS TALLER/ES EMPLEO</t>
  </si>
  <si>
    <t>24107</t>
  </si>
  <si>
    <t>FOMENTO EMPLEO PARA LA CORPORACIÓN LOCAL</t>
  </si>
  <si>
    <t>24108</t>
  </si>
  <si>
    <t>PROGRAMA INTEGRADO DE EMPLEO</t>
  </si>
  <si>
    <t>504</t>
  </si>
  <si>
    <t>PATRONATO DE TURISMO DE MADRID</t>
  </si>
  <si>
    <t>43201</t>
  </si>
  <si>
    <t>TURISMO</t>
  </si>
  <si>
    <t>93101</t>
  </si>
  <si>
    <t>PROGRAMACIÓN Y PRESUPUESTACIÓN</t>
  </si>
  <si>
    <t>6</t>
  </si>
  <si>
    <t>68000</t>
  </si>
  <si>
    <t>REINTEGROS DE PAGOS DE EJERCICIOS CERRADOS</t>
  </si>
  <si>
    <t>23104</t>
  </si>
  <si>
    <t>PLANES DE BARRIO</t>
  </si>
  <si>
    <t>LIQUIDACION 2012</t>
  </si>
  <si>
    <t>LIQUIDACIÓN 2012</t>
  </si>
  <si>
    <t>Cap</t>
  </si>
  <si>
    <t>Cap.</t>
  </si>
  <si>
    <t>PREV.INICIAL</t>
  </si>
  <si>
    <t>MODIFICACIONES</t>
  </si>
  <si>
    <t>PREV.DEFINITIV</t>
  </si>
  <si>
    <t>COMPROMISOS</t>
  </si>
  <si>
    <t>D. RECON.NETOS</t>
  </si>
  <si>
    <t>RECAUDADO</t>
  </si>
  <si>
    <t xml:space="preserve">REINTEGROS DE PAGOS DE EJERCICIOS CERRADOS </t>
  </si>
  <si>
    <t>OBL.RECONOC</t>
  </si>
  <si>
    <t>027</t>
  </si>
  <si>
    <t>24101</t>
  </si>
  <si>
    <t>EMPLEO</t>
  </si>
  <si>
    <t>037</t>
  </si>
  <si>
    <t>COORDINACIÓN TERRITORIAL Y ASOCIACIONES</t>
  </si>
  <si>
    <t>92011</t>
  </si>
  <si>
    <t>DIR.GST.ADMV.PORTAVOZ,COORD.JUNTA GOB. Y REL.PLENO</t>
  </si>
  <si>
    <t>057</t>
  </si>
  <si>
    <t>067</t>
  </si>
  <si>
    <t>087</t>
  </si>
  <si>
    <t>097</t>
  </si>
  <si>
    <t>13302</t>
  </si>
  <si>
    <t>GESTIÓN DE APARCAMIENTOS</t>
  </si>
  <si>
    <t>13404</t>
  </si>
  <si>
    <t>GESTIÓN DE LA MOVILIDAD</t>
  </si>
  <si>
    <t>LIQUIDACIÓN 2016</t>
  </si>
  <si>
    <t>047</t>
  </si>
  <si>
    <t>PORTAVOZ, COORD. JUNTA GOB. Y REL. PLENO</t>
  </si>
  <si>
    <t>92202</t>
  </si>
  <si>
    <t>MEDIOS DE COMUNICACIÓN</t>
  </si>
  <si>
    <t>17211</t>
  </si>
  <si>
    <t>SOSTENIBILIDAD</t>
  </si>
  <si>
    <t>23200</t>
  </si>
  <si>
    <t>LIQUIDACION 2016</t>
  </si>
  <si>
    <t>COORD. TERRITORIAL Y COOP. PÚBLICO-SOCIAL</t>
  </si>
  <si>
    <t>204</t>
  </si>
  <si>
    <t>DISTRITO DE SALAMANCA</t>
  </si>
  <si>
    <t>92001</t>
  </si>
  <si>
    <t>DIREC. Y GESTIÓN ADMTVA. DEL DISTRITO</t>
  </si>
  <si>
    <t>2</t>
  </si>
  <si>
    <t>22602</t>
  </si>
  <si>
    <t>PUBLICIDAD Y PROPAGANDA</t>
  </si>
  <si>
    <t>22502</t>
  </si>
  <si>
    <t>TRIBUTOS DE LAS ENTIDADES LOCALES</t>
  </si>
  <si>
    <t>LIQUIDACIÓN 2017</t>
  </si>
  <si>
    <t>218</t>
  </si>
  <si>
    <t>DISTRITO DE VILLA DE VALLECAS</t>
  </si>
  <si>
    <t>3</t>
  </si>
  <si>
    <t>33100</t>
  </si>
  <si>
    <t>ENTRADA DE VEHÍCULOS</t>
  </si>
  <si>
    <t>212</t>
  </si>
  <si>
    <t>DISTRITO DE USERA</t>
  </si>
  <si>
    <t>217</t>
  </si>
  <si>
    <t>DISTRITO DE VILLAVERDE</t>
  </si>
  <si>
    <t>93210</t>
  </si>
  <si>
    <t>INGRESOS PÚBLICOS</t>
  </si>
  <si>
    <t>1</t>
  </si>
  <si>
    <t>11300</t>
  </si>
  <si>
    <t>IMPUESTO S/ BIENES INMUEBLES DE NATURALEZA URBANA</t>
  </si>
  <si>
    <t>11500</t>
  </si>
  <si>
    <t>IMPUESTO SOBRE VEHÍCULOS DE TRACCIÓN MECÁNICA</t>
  </si>
  <si>
    <t>LIQUIDACION 2017</t>
  </si>
  <si>
    <t>012</t>
  </si>
  <si>
    <t>COORDINACIÓN GENERAL DE LA ALCALDÍA</t>
  </si>
  <si>
    <t>92402</t>
  </si>
  <si>
    <t>PARTICIPACIÓN EMPRESARIAL</t>
  </si>
  <si>
    <t>93303</t>
  </si>
  <si>
    <t>I.F.S. GESTIÓN DEL PATRIMONIO</t>
  </si>
  <si>
    <t>LIQUIDACIÓN 2018</t>
  </si>
  <si>
    <t>93301</t>
  </si>
  <si>
    <t>GESTIÓN Y DEFENSA DEL PATRIMONIO</t>
  </si>
  <si>
    <t>DE LA ADM. GRAL. DEL AYUNTAMIENTO DE MADRID</t>
  </si>
  <si>
    <t>23201</t>
  </si>
  <si>
    <t>FONDO DE REEQUILIBRIO TERRITORIAL</t>
  </si>
  <si>
    <t>LIQUIDACION 2018</t>
  </si>
  <si>
    <t>92012</t>
  </si>
  <si>
    <t>DIR.Y GEST.ADMV. DE COORDINACIÓN GENERAL DE LA ALC</t>
  </si>
  <si>
    <t>020</t>
  </si>
  <si>
    <t>VICEALCALDÍA</t>
  </si>
  <si>
    <t>92010</t>
  </si>
  <si>
    <t>DIR.Y GEST.ADMV. DE VICEALCALDÍA</t>
  </si>
  <si>
    <t>021</t>
  </si>
  <si>
    <t>A.D. COORD.TERRIT., TRANSP. Y PART.CIUD.</t>
  </si>
  <si>
    <t>FAMILIAS, IGUALDAD Y BIENESTAR SOCIAL</t>
  </si>
  <si>
    <t>HACIENDA Y PERSONAL</t>
  </si>
  <si>
    <t>DIR.Y GEST.ADMV. DE HACIENDA Y PERSONAL</t>
  </si>
  <si>
    <t>PORTAVOZ, SEGURIDAD Y EMERGENCIAS</t>
  </si>
  <si>
    <t>DIR.Y GEST.ADMV. DE PORTAVOZ, SEGURIDAD Y EMERGENC</t>
  </si>
  <si>
    <t>A.D. EMPRENDIMIENTO, EMPLEO E INNOVACIÓN</t>
  </si>
  <si>
    <t>DESARROLLO URBANO</t>
  </si>
  <si>
    <t>DIR.Y GEST.ADMV. DE DESARROLLO URBANO</t>
  </si>
  <si>
    <t>LIQUIDACIÓN 2019</t>
  </si>
  <si>
    <t>24109</t>
  </si>
  <si>
    <t>INTERMEDIACIÓN LABORAL</t>
  </si>
  <si>
    <t>LIQUIDACION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</si>
</sst>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;\-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 applyFill="1" applyBorder="1"/>
    <xf numFmtId="4" fontId="3" fillId="3" borderId="0" xfId="0" applyNumberFormat="1" applyFont="1" applyFill="1" applyBorder="1"/>
    <xf numFmtId="4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/>
    <xf numFmtId="4" fontId="3" fillId="3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9" fillId="0" borderId="4" xfId="3" applyFont="1" applyFill="1" applyBorder="1" applyAlignment="1">
      <alignment wrapText="1"/>
    </xf>
    <xf numFmtId="0" fontId="9" fillId="0" borderId="4" xfId="4" applyFont="1" applyFill="1" applyBorder="1" applyAlignment="1">
      <alignment wrapText="1"/>
    </xf>
    <xf numFmtId="165" fontId="9" fillId="0" borderId="4" xfId="2" applyNumberFormat="1" applyFont="1" applyFill="1" applyBorder="1" applyAlignment="1">
      <alignment horizontal="right" wrapText="1"/>
    </xf>
    <xf numFmtId="4" fontId="9" fillId="0" borderId="4" xfId="3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0" fontId="9" fillId="0" borderId="4" xfId="5" applyFont="1" applyFill="1" applyBorder="1" applyAlignment="1">
      <alignment wrapText="1"/>
    </xf>
    <xf numFmtId="43" fontId="9" fillId="0" borderId="4" xfId="2" applyFont="1" applyFill="1" applyBorder="1" applyAlignment="1">
      <alignment horizontal="right" wrapText="1"/>
    </xf>
    <xf numFmtId="43" fontId="3" fillId="3" borderId="0" xfId="0" applyNumberFormat="1" applyFont="1" applyFill="1"/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/>
    </xf>
    <xf numFmtId="0" fontId="9" fillId="0" borderId="6" xfId="6" applyFont="1" applyFill="1" applyBorder="1" applyAlignment="1">
      <alignment wrapText="1"/>
    </xf>
    <xf numFmtId="43" fontId="9" fillId="0" borderId="6" xfId="2" applyFont="1" applyFill="1" applyBorder="1" applyAlignment="1">
      <alignment horizontal="right" wrapText="1"/>
    </xf>
    <xf numFmtId="0" fontId="9" fillId="0" borderId="4" xfId="6" applyFont="1" applyFill="1" applyBorder="1" applyAlignment="1">
      <alignment wrapText="1"/>
    </xf>
    <xf numFmtId="43" fontId="3" fillId="3" borderId="0" xfId="2" applyFont="1" applyFill="1" applyBorder="1" applyAlignment="1">
      <alignment horizontal="right" vertical="center"/>
    </xf>
    <xf numFmtId="0" fontId="11" fillId="0" borderId="4" xfId="7" applyFont="1" applyFill="1" applyBorder="1" applyAlignment="1">
      <alignment wrapText="1"/>
    </xf>
    <xf numFmtId="0" fontId="11" fillId="0" borderId="4" xfId="7" applyFont="1" applyFill="1" applyBorder="1" applyAlignment="1">
      <alignment horizontal="right" wrapText="1"/>
    </xf>
  </cellXfs>
  <cellStyles count="8">
    <cellStyle name="Millares" xfId="2" builtinId="3"/>
    <cellStyle name="Normal" xfId="0" builtinId="0"/>
    <cellStyle name="Normal 2" xfId="1"/>
    <cellStyle name="Normal_Eliminaciones_Gastos_DIC_2018" xfId="7"/>
    <cellStyle name="Normal_Eliminaciones_Gastos_Enero_2017" xfId="5"/>
    <cellStyle name="Normal_Eliminaciones_Ingres_Enero_2017" xfId="6"/>
    <cellStyle name="Normal_GASTOS" xfId="3"/>
    <cellStyle name="Normal_INGRES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8"/>
  <sheetViews>
    <sheetView topLeftCell="A190" workbookViewId="0">
      <selection activeCell="A205" sqref="A205"/>
    </sheetView>
  </sheetViews>
  <sheetFormatPr baseColWidth="10" defaultColWidth="10.88671875" defaultRowHeight="13.8" customHeight="1" x14ac:dyDescent="0.25"/>
  <cols>
    <col min="1" max="1" width="7.109375" style="9" customWidth="1"/>
    <col min="2" max="2" width="36.88671875" style="9" bestFit="1" customWidth="1"/>
    <col min="3" max="3" width="6.33203125" style="9" bestFit="1" customWidth="1"/>
    <col min="4" max="4" width="36.44140625" style="9" bestFit="1" customWidth="1"/>
    <col min="5" max="5" width="7.88671875" style="9" bestFit="1" customWidth="1"/>
    <col min="6" max="6" width="46.44140625" style="9" bestFit="1" customWidth="1"/>
    <col min="7" max="7" width="4" style="10" bestFit="1" customWidth="1"/>
    <col min="8" max="8" width="8.5546875" style="9" bestFit="1" customWidth="1"/>
    <col min="9" max="9" width="48.44140625" style="13" bestFit="1" customWidth="1"/>
    <col min="10" max="10" width="14.109375" style="13" bestFit="1" customWidth="1"/>
    <col min="11" max="11" width="13.33203125" style="13" bestFit="1" customWidth="1"/>
    <col min="12" max="12" width="14.109375" style="13" bestFit="1" customWidth="1"/>
    <col min="13" max="13" width="13.33203125" style="13" bestFit="1" customWidth="1"/>
    <col min="14" max="17" width="14.109375" style="13" bestFit="1" customWidth="1"/>
    <col min="18" max="93" width="10.88671875" style="13"/>
    <col min="94" max="16384" width="10.88671875" style="9"/>
  </cols>
  <sheetData>
    <row r="1" spans="1:93" s="4" customFormat="1" ht="13.8" customHeight="1" x14ac:dyDescent="0.25">
      <c r="A1" s="4" t="s">
        <v>39</v>
      </c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</row>
    <row r="2" spans="1:93" s="7" customFormat="1" ht="13.8" customHeight="1" x14ac:dyDescent="0.25">
      <c r="A2" s="35" t="s">
        <v>40</v>
      </c>
      <c r="B2" s="36" t="s">
        <v>41</v>
      </c>
      <c r="C2" s="35" t="s">
        <v>42</v>
      </c>
      <c r="D2" s="36" t="s">
        <v>43</v>
      </c>
      <c r="E2" s="35" t="s">
        <v>44</v>
      </c>
      <c r="F2" s="36" t="s">
        <v>45</v>
      </c>
      <c r="G2" s="35" t="s">
        <v>164</v>
      </c>
      <c r="H2" s="37" t="s">
        <v>46</v>
      </c>
      <c r="I2" s="38" t="s">
        <v>47</v>
      </c>
      <c r="J2" s="39" t="s">
        <v>112</v>
      </c>
      <c r="K2" s="39" t="s">
        <v>113</v>
      </c>
      <c r="L2" s="39" t="s">
        <v>114</v>
      </c>
      <c r="M2" s="39" t="s">
        <v>115</v>
      </c>
      <c r="N2" s="39" t="s">
        <v>116</v>
      </c>
      <c r="O2" s="39" t="s">
        <v>117</v>
      </c>
      <c r="P2" s="39" t="s">
        <v>118</v>
      </c>
      <c r="Q2" s="39" t="s">
        <v>119</v>
      </c>
    </row>
    <row r="3" spans="1:93" ht="13.8" customHeight="1" x14ac:dyDescent="0.25">
      <c r="A3" s="8" t="s">
        <v>48</v>
      </c>
      <c r="B3" s="9" t="s">
        <v>49</v>
      </c>
      <c r="C3" s="9" t="s">
        <v>0</v>
      </c>
      <c r="D3" s="9" t="s">
        <v>1</v>
      </c>
      <c r="E3" s="9" t="s">
        <v>2</v>
      </c>
      <c r="F3" s="9" t="s">
        <v>3</v>
      </c>
      <c r="G3" s="10" t="s">
        <v>4</v>
      </c>
      <c r="H3" s="9" t="s">
        <v>5</v>
      </c>
      <c r="I3" s="11" t="s">
        <v>6</v>
      </c>
      <c r="J3" s="12">
        <v>87007302</v>
      </c>
      <c r="K3" s="12">
        <v>-5942431.2199999997</v>
      </c>
      <c r="L3" s="12">
        <v>81064870.780000001</v>
      </c>
      <c r="M3" s="12">
        <v>271217</v>
      </c>
      <c r="N3" s="12">
        <v>80793653.780000001</v>
      </c>
      <c r="O3" s="12">
        <v>80793653.780000001</v>
      </c>
      <c r="P3" s="12">
        <v>73506085</v>
      </c>
      <c r="Q3" s="12">
        <v>36253042.5</v>
      </c>
    </row>
    <row r="4" spans="1:93" ht="13.8" customHeight="1" x14ac:dyDescent="0.25">
      <c r="A4" s="9" t="s">
        <v>48</v>
      </c>
      <c r="B4" s="9" t="s">
        <v>49</v>
      </c>
      <c r="C4" s="9" t="s">
        <v>0</v>
      </c>
      <c r="D4" s="9" t="s">
        <v>1</v>
      </c>
      <c r="E4" s="9" t="s">
        <v>2</v>
      </c>
      <c r="F4" s="9" t="s">
        <v>3</v>
      </c>
      <c r="G4" s="10" t="s">
        <v>4</v>
      </c>
      <c r="H4" s="9" t="s">
        <v>7</v>
      </c>
      <c r="I4" s="11" t="s">
        <v>8</v>
      </c>
      <c r="J4" s="12">
        <v>61912927</v>
      </c>
      <c r="K4" s="12">
        <v>-5500000</v>
      </c>
      <c r="L4" s="12">
        <v>56412927</v>
      </c>
      <c r="M4" s="12">
        <v>318821.17</v>
      </c>
      <c r="N4" s="12">
        <v>56094105.829999998</v>
      </c>
      <c r="O4" s="12">
        <v>56094105.829999998</v>
      </c>
      <c r="P4" s="12">
        <v>53794105.829999998</v>
      </c>
      <c r="Q4" s="12">
        <v>46434695.25</v>
      </c>
    </row>
    <row r="5" spans="1:93" ht="13.8" customHeight="1" x14ac:dyDescent="0.25">
      <c r="A5" s="9" t="s">
        <v>48</v>
      </c>
      <c r="B5" s="9" t="s">
        <v>49</v>
      </c>
      <c r="C5" s="9" t="s">
        <v>0</v>
      </c>
      <c r="D5" s="9" t="s">
        <v>1</v>
      </c>
      <c r="E5" s="9" t="s">
        <v>2</v>
      </c>
      <c r="F5" s="9" t="s">
        <v>3</v>
      </c>
      <c r="G5" s="10" t="s">
        <v>9</v>
      </c>
      <c r="H5" s="9" t="s">
        <v>10</v>
      </c>
      <c r="I5" s="11" t="s">
        <v>11</v>
      </c>
      <c r="J5" s="12">
        <v>12493111</v>
      </c>
      <c r="K5" s="12">
        <v>0</v>
      </c>
      <c r="L5" s="12">
        <v>12493111</v>
      </c>
      <c r="M5" s="12">
        <v>0</v>
      </c>
      <c r="N5" s="12">
        <v>12493111</v>
      </c>
      <c r="O5" s="12">
        <v>12493111</v>
      </c>
      <c r="P5" s="12">
        <v>12493111</v>
      </c>
      <c r="Q5" s="12">
        <v>2500000</v>
      </c>
    </row>
    <row r="6" spans="1:93" ht="13.8" customHeight="1" x14ac:dyDescent="0.25">
      <c r="A6" s="9" t="s">
        <v>48</v>
      </c>
      <c r="B6" s="9" t="s">
        <v>49</v>
      </c>
      <c r="C6" s="9" t="s">
        <v>12</v>
      </c>
      <c r="D6" s="9" t="s">
        <v>13</v>
      </c>
      <c r="E6" s="9" t="s">
        <v>14</v>
      </c>
      <c r="F6" s="9" t="s">
        <v>15</v>
      </c>
      <c r="G6" s="10" t="s">
        <v>4</v>
      </c>
      <c r="H6" s="9" t="s">
        <v>16</v>
      </c>
      <c r="I6" s="11" t="s">
        <v>17</v>
      </c>
      <c r="J6" s="12">
        <v>0</v>
      </c>
      <c r="K6" s="12">
        <v>4513208.34</v>
      </c>
      <c r="L6" s="12">
        <v>4513208.34</v>
      </c>
      <c r="M6" s="12">
        <v>101792.4</v>
      </c>
      <c r="N6" s="12">
        <v>4411415.9400000004</v>
      </c>
      <c r="O6" s="12">
        <v>4411415.9400000004</v>
      </c>
      <c r="P6" s="12">
        <v>4411415.9400000004</v>
      </c>
      <c r="Q6" s="12">
        <v>3711415.94</v>
      </c>
    </row>
    <row r="7" spans="1:93" ht="13.8" customHeight="1" x14ac:dyDescent="0.25">
      <c r="A7" s="9" t="s">
        <v>48</v>
      </c>
      <c r="B7" s="9" t="s">
        <v>49</v>
      </c>
      <c r="C7" s="9" t="s">
        <v>12</v>
      </c>
      <c r="D7" s="9" t="s">
        <v>13</v>
      </c>
      <c r="E7" s="9" t="s">
        <v>14</v>
      </c>
      <c r="F7" s="9" t="s">
        <v>15</v>
      </c>
      <c r="G7" s="10" t="s">
        <v>4</v>
      </c>
      <c r="H7" s="9" t="s">
        <v>18</v>
      </c>
      <c r="I7" s="11" t="s">
        <v>19</v>
      </c>
      <c r="J7" s="12">
        <v>88544681</v>
      </c>
      <c r="K7" s="12">
        <v>-2800000</v>
      </c>
      <c r="L7" s="12">
        <v>85744681</v>
      </c>
      <c r="M7" s="12">
        <v>199982.83</v>
      </c>
      <c r="N7" s="12">
        <v>85544698.170000002</v>
      </c>
      <c r="O7" s="12">
        <v>85544698.170000002</v>
      </c>
      <c r="P7" s="12">
        <v>84387234.170000002</v>
      </c>
      <c r="Q7" s="12">
        <v>69787234.170000002</v>
      </c>
    </row>
    <row r="8" spans="1:93" ht="13.8" customHeight="1" x14ac:dyDescent="0.25">
      <c r="A8" s="9" t="s">
        <v>48</v>
      </c>
      <c r="B8" s="9" t="s">
        <v>49</v>
      </c>
      <c r="C8" s="9" t="s">
        <v>12</v>
      </c>
      <c r="D8" s="9" t="s">
        <v>13</v>
      </c>
      <c r="E8" s="9" t="s">
        <v>14</v>
      </c>
      <c r="F8" s="9" t="s">
        <v>15</v>
      </c>
      <c r="G8" s="10" t="s">
        <v>9</v>
      </c>
      <c r="H8" s="9" t="s">
        <v>20</v>
      </c>
      <c r="I8" s="11" t="s">
        <v>21</v>
      </c>
      <c r="J8" s="12">
        <v>0</v>
      </c>
      <c r="K8" s="12">
        <v>355827.36</v>
      </c>
      <c r="L8" s="12">
        <v>355827.36</v>
      </c>
      <c r="M8" s="12">
        <v>74000</v>
      </c>
      <c r="N8" s="12">
        <v>281827.36</v>
      </c>
      <c r="O8" s="12">
        <v>281827.36</v>
      </c>
      <c r="P8" s="12">
        <v>281827.36</v>
      </c>
      <c r="Q8" s="12">
        <v>160000</v>
      </c>
    </row>
    <row r="9" spans="1:93" ht="13.8" customHeight="1" x14ac:dyDescent="0.25">
      <c r="A9" s="9" t="s">
        <v>48</v>
      </c>
      <c r="B9" s="9" t="s">
        <v>49</v>
      </c>
      <c r="C9" s="9" t="s">
        <v>12</v>
      </c>
      <c r="D9" s="9" t="s">
        <v>13</v>
      </c>
      <c r="E9" s="9" t="s">
        <v>14</v>
      </c>
      <c r="F9" s="9" t="s">
        <v>15</v>
      </c>
      <c r="G9" s="10" t="s">
        <v>9</v>
      </c>
      <c r="H9" s="9" t="s">
        <v>22</v>
      </c>
      <c r="I9" s="11" t="s">
        <v>19</v>
      </c>
      <c r="J9" s="12">
        <v>120000</v>
      </c>
      <c r="K9" s="12">
        <v>0</v>
      </c>
      <c r="L9" s="12">
        <v>120000</v>
      </c>
      <c r="M9" s="12">
        <v>0</v>
      </c>
      <c r="N9" s="12">
        <v>120000</v>
      </c>
      <c r="O9" s="12">
        <v>120000</v>
      </c>
      <c r="P9" s="12">
        <v>120000</v>
      </c>
      <c r="Q9" s="12">
        <v>90000</v>
      </c>
    </row>
    <row r="10" spans="1:93" ht="13.8" customHeight="1" x14ac:dyDescent="0.25">
      <c r="A10" s="9" t="s">
        <v>48</v>
      </c>
      <c r="B10" s="9" t="s">
        <v>49</v>
      </c>
      <c r="C10" s="9" t="s">
        <v>23</v>
      </c>
      <c r="D10" s="9" t="s">
        <v>24</v>
      </c>
      <c r="E10" s="9" t="s">
        <v>25</v>
      </c>
      <c r="F10" s="9" t="s">
        <v>26</v>
      </c>
      <c r="G10" s="10" t="s">
        <v>4</v>
      </c>
      <c r="H10" s="9" t="s">
        <v>27</v>
      </c>
      <c r="I10" s="11" t="s">
        <v>28</v>
      </c>
      <c r="J10" s="12">
        <v>8265374</v>
      </c>
      <c r="K10" s="12">
        <v>0</v>
      </c>
      <c r="L10" s="12">
        <v>8265374</v>
      </c>
      <c r="M10" s="12">
        <v>208781.16</v>
      </c>
      <c r="N10" s="12">
        <v>8056592.8399999999</v>
      </c>
      <c r="O10" s="12">
        <v>8056592.8399999999</v>
      </c>
      <c r="P10" s="12">
        <v>8056592.8399999999</v>
      </c>
      <c r="Q10" s="12">
        <v>4132687</v>
      </c>
    </row>
    <row r="11" spans="1:93" ht="13.8" customHeight="1" x14ac:dyDescent="0.25">
      <c r="A11" s="9" t="s">
        <v>48</v>
      </c>
      <c r="B11" s="9" t="s">
        <v>49</v>
      </c>
      <c r="C11" s="9" t="s">
        <v>23</v>
      </c>
      <c r="D11" s="9" t="s">
        <v>24</v>
      </c>
      <c r="E11" s="9" t="s">
        <v>25</v>
      </c>
      <c r="F11" s="9" t="s">
        <v>26</v>
      </c>
      <c r="G11" s="10" t="s">
        <v>4</v>
      </c>
      <c r="H11" s="9" t="s">
        <v>29</v>
      </c>
      <c r="I11" s="11" t="s">
        <v>30</v>
      </c>
      <c r="J11" s="12">
        <v>27841766</v>
      </c>
      <c r="K11" s="12">
        <v>242571.32</v>
      </c>
      <c r="L11" s="12">
        <v>28084337.32</v>
      </c>
      <c r="M11" s="12">
        <v>2200307.16</v>
      </c>
      <c r="N11" s="12">
        <v>25884030.16</v>
      </c>
      <c r="O11" s="12">
        <v>25884030.16</v>
      </c>
      <c r="P11" s="12">
        <v>25884030.16</v>
      </c>
      <c r="Q11" s="12">
        <v>23201471.68</v>
      </c>
    </row>
    <row r="12" spans="1:93" ht="13.8" customHeight="1" x14ac:dyDescent="0.25">
      <c r="A12" s="9" t="s">
        <v>48</v>
      </c>
      <c r="B12" s="9" t="s">
        <v>49</v>
      </c>
      <c r="C12" s="9" t="s">
        <v>23</v>
      </c>
      <c r="D12" s="9" t="s">
        <v>24</v>
      </c>
      <c r="E12" s="9" t="s">
        <v>25</v>
      </c>
      <c r="F12" s="9" t="s">
        <v>26</v>
      </c>
      <c r="G12" s="10" t="s">
        <v>4</v>
      </c>
      <c r="H12" s="9" t="s">
        <v>31</v>
      </c>
      <c r="I12" s="11" t="s">
        <v>32</v>
      </c>
      <c r="J12" s="12">
        <v>6379853</v>
      </c>
      <c r="K12" s="12">
        <v>-500000</v>
      </c>
      <c r="L12" s="12">
        <v>5879853</v>
      </c>
      <c r="M12" s="12">
        <v>31654.41</v>
      </c>
      <c r="N12" s="12">
        <v>5848198.5899999999</v>
      </c>
      <c r="O12" s="12">
        <v>5848198.5899999999</v>
      </c>
      <c r="P12" s="12">
        <v>5586544.1699999999</v>
      </c>
      <c r="Q12" s="12">
        <v>3721580.92</v>
      </c>
    </row>
    <row r="13" spans="1:93" ht="13.8" customHeight="1" x14ac:dyDescent="0.25">
      <c r="A13" s="9" t="s">
        <v>48</v>
      </c>
      <c r="B13" s="9" t="s">
        <v>49</v>
      </c>
      <c r="C13" s="9" t="s">
        <v>23</v>
      </c>
      <c r="D13" s="9" t="s">
        <v>24</v>
      </c>
      <c r="E13" s="9" t="s">
        <v>25</v>
      </c>
      <c r="F13" s="9" t="s">
        <v>26</v>
      </c>
      <c r="G13" s="10" t="s">
        <v>9</v>
      </c>
      <c r="H13" s="9" t="s">
        <v>33</v>
      </c>
      <c r="I13" s="11" t="s">
        <v>30</v>
      </c>
      <c r="J13" s="12">
        <v>158419</v>
      </c>
      <c r="K13" s="12">
        <v>0</v>
      </c>
      <c r="L13" s="12">
        <v>158419</v>
      </c>
      <c r="M13" s="12">
        <v>15415.5</v>
      </c>
      <c r="N13" s="12">
        <v>143003.5</v>
      </c>
      <c r="O13" s="12">
        <v>143003.5</v>
      </c>
      <c r="P13" s="12">
        <v>130000</v>
      </c>
      <c r="Q13" s="12">
        <v>0</v>
      </c>
    </row>
    <row r="14" spans="1:93" ht="13.8" customHeight="1" x14ac:dyDescent="0.25">
      <c r="A14" s="9" t="s">
        <v>48</v>
      </c>
      <c r="B14" s="9" t="s">
        <v>49</v>
      </c>
      <c r="C14" s="9" t="s">
        <v>23</v>
      </c>
      <c r="D14" s="9" t="s">
        <v>24</v>
      </c>
      <c r="E14" s="9" t="s">
        <v>25</v>
      </c>
      <c r="F14" s="9" t="s">
        <v>26</v>
      </c>
      <c r="G14" s="10" t="s">
        <v>9</v>
      </c>
      <c r="H14" s="9" t="s">
        <v>34</v>
      </c>
      <c r="I14" s="11" t="s">
        <v>32</v>
      </c>
      <c r="J14" s="12">
        <v>269000</v>
      </c>
      <c r="K14" s="12">
        <v>293863.77</v>
      </c>
      <c r="L14" s="12">
        <v>562863.77</v>
      </c>
      <c r="M14" s="12">
        <v>0</v>
      </c>
      <c r="N14" s="12">
        <v>562863.77</v>
      </c>
      <c r="O14" s="12">
        <v>562863.77</v>
      </c>
      <c r="P14" s="12">
        <v>500000</v>
      </c>
      <c r="Q14" s="12">
        <v>0</v>
      </c>
    </row>
    <row r="15" spans="1:93" ht="13.8" customHeight="1" x14ac:dyDescent="0.25">
      <c r="A15" s="9" t="s">
        <v>48</v>
      </c>
      <c r="B15" s="9" t="s">
        <v>49</v>
      </c>
      <c r="C15" s="9" t="s">
        <v>35</v>
      </c>
      <c r="D15" s="9" t="s">
        <v>36</v>
      </c>
      <c r="E15" s="9" t="s">
        <v>37</v>
      </c>
      <c r="F15" s="9" t="s">
        <v>38</v>
      </c>
      <c r="G15" s="10" t="s">
        <v>4</v>
      </c>
      <c r="H15" s="9" t="s">
        <v>16</v>
      </c>
      <c r="I15" s="11" t="s">
        <v>17</v>
      </c>
      <c r="J15" s="12">
        <v>6488537</v>
      </c>
      <c r="K15" s="12">
        <v>-3244268.5</v>
      </c>
      <c r="L15" s="12">
        <v>3244268.5</v>
      </c>
      <c r="M15" s="12">
        <v>0</v>
      </c>
      <c r="N15" s="12">
        <v>3244268.5</v>
      </c>
      <c r="O15" s="12">
        <v>3244268.5</v>
      </c>
      <c r="P15" s="12">
        <v>3244268.5</v>
      </c>
      <c r="Q15" s="12">
        <v>3244268.5</v>
      </c>
    </row>
    <row r="16" spans="1:93" ht="13.8" customHeight="1" x14ac:dyDescent="0.25">
      <c r="A16" s="9" t="s">
        <v>48</v>
      </c>
      <c r="B16" s="9" t="s">
        <v>49</v>
      </c>
      <c r="C16" s="9" t="s">
        <v>35</v>
      </c>
      <c r="D16" s="9" t="s">
        <v>36</v>
      </c>
      <c r="E16" s="9" t="s">
        <v>37</v>
      </c>
      <c r="F16" s="9" t="s">
        <v>38</v>
      </c>
      <c r="G16" s="10" t="s">
        <v>9</v>
      </c>
      <c r="H16" s="9" t="s">
        <v>20</v>
      </c>
      <c r="I16" s="11" t="s">
        <v>21</v>
      </c>
      <c r="J16" s="12">
        <v>74000</v>
      </c>
      <c r="K16" s="12">
        <v>-74000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93" ht="13.8" customHeight="1" x14ac:dyDescent="0.25">
      <c r="A17" s="9" t="s">
        <v>68</v>
      </c>
      <c r="B17" s="9" t="s">
        <v>69</v>
      </c>
      <c r="C17" s="9" t="s">
        <v>23</v>
      </c>
      <c r="D17" s="9" t="s">
        <v>24</v>
      </c>
      <c r="E17" s="9" t="s">
        <v>70</v>
      </c>
      <c r="F17" s="9" t="s">
        <v>71</v>
      </c>
      <c r="G17" s="10" t="s">
        <v>4</v>
      </c>
      <c r="H17" s="9" t="s">
        <v>5</v>
      </c>
      <c r="I17" s="12" t="s">
        <v>6</v>
      </c>
      <c r="J17" s="12">
        <v>0</v>
      </c>
      <c r="K17" s="12">
        <v>18901.78</v>
      </c>
      <c r="L17" s="12">
        <v>18901.78</v>
      </c>
      <c r="M17" s="12">
        <v>2378.86</v>
      </c>
      <c r="N17" s="12">
        <v>16522.919999999998</v>
      </c>
      <c r="O17" s="12">
        <v>16522.919999999998</v>
      </c>
      <c r="P17" s="12">
        <v>16522.919999999998</v>
      </c>
      <c r="Q17" s="12">
        <v>0</v>
      </c>
    </row>
    <row r="18" spans="1:93" ht="13.8" customHeight="1" x14ac:dyDescent="0.25">
      <c r="A18" s="9" t="s">
        <v>62</v>
      </c>
      <c r="B18" s="9" t="s">
        <v>63</v>
      </c>
      <c r="C18" s="9" t="s">
        <v>0</v>
      </c>
      <c r="D18" s="9" t="s">
        <v>1</v>
      </c>
      <c r="E18" s="9" t="s">
        <v>64</v>
      </c>
      <c r="F18" s="9" t="s">
        <v>65</v>
      </c>
      <c r="G18" s="10" t="s">
        <v>4</v>
      </c>
      <c r="H18" s="9" t="s">
        <v>66</v>
      </c>
      <c r="I18" s="11" t="s">
        <v>67</v>
      </c>
      <c r="J18" s="12">
        <v>0</v>
      </c>
      <c r="K18" s="12">
        <v>96375.85</v>
      </c>
      <c r="L18" s="12">
        <v>96375.85</v>
      </c>
      <c r="M18" s="12">
        <v>0</v>
      </c>
      <c r="N18" s="12">
        <v>96375.85</v>
      </c>
      <c r="O18" s="12">
        <v>96375.85</v>
      </c>
      <c r="P18" s="12">
        <v>96375.85</v>
      </c>
      <c r="Q18" s="12">
        <v>0</v>
      </c>
    </row>
    <row r="19" spans="1:93" ht="13.8" customHeight="1" x14ac:dyDescent="0.25">
      <c r="A19" s="9" t="s">
        <v>62</v>
      </c>
      <c r="B19" s="9" t="s">
        <v>63</v>
      </c>
      <c r="C19" s="9" t="s">
        <v>0</v>
      </c>
      <c r="D19" s="9" t="s">
        <v>1</v>
      </c>
      <c r="E19" s="9" t="s">
        <v>64</v>
      </c>
      <c r="F19" s="9" t="s">
        <v>65</v>
      </c>
      <c r="G19" s="10" t="s">
        <v>9</v>
      </c>
      <c r="H19" s="9" t="s">
        <v>109</v>
      </c>
      <c r="I19" s="11" t="s">
        <v>67</v>
      </c>
      <c r="J19" s="12">
        <v>0</v>
      </c>
      <c r="K19" s="12">
        <v>66935</v>
      </c>
      <c r="L19" s="12">
        <v>66935</v>
      </c>
      <c r="M19" s="12">
        <v>0.1</v>
      </c>
      <c r="N19" s="12">
        <v>66934.899999999994</v>
      </c>
      <c r="O19" s="12">
        <v>66934.899999999994</v>
      </c>
      <c r="P19" s="12">
        <v>66934.899999999994</v>
      </c>
      <c r="Q19" s="12">
        <v>0</v>
      </c>
    </row>
    <row r="20" spans="1:93" ht="13.8" customHeight="1" x14ac:dyDescent="0.25">
      <c r="A20" s="9" t="s">
        <v>72</v>
      </c>
      <c r="B20" s="9" t="s">
        <v>73</v>
      </c>
      <c r="C20" s="9" t="s">
        <v>0</v>
      </c>
      <c r="D20" s="9" t="s">
        <v>1</v>
      </c>
      <c r="E20" s="9" t="s">
        <v>74</v>
      </c>
      <c r="F20" s="9" t="s">
        <v>75</v>
      </c>
      <c r="G20" s="10" t="s">
        <v>4</v>
      </c>
      <c r="H20" s="9" t="s">
        <v>66</v>
      </c>
      <c r="I20" s="12" t="s">
        <v>67</v>
      </c>
      <c r="J20" s="12">
        <v>0</v>
      </c>
      <c r="K20" s="12">
        <v>225000</v>
      </c>
      <c r="L20" s="12">
        <v>225000</v>
      </c>
      <c r="M20" s="12">
        <v>0</v>
      </c>
      <c r="N20" s="12">
        <v>225000</v>
      </c>
      <c r="O20" s="12">
        <v>225000</v>
      </c>
      <c r="P20" s="12">
        <v>225000</v>
      </c>
      <c r="Q20" s="12">
        <v>225000</v>
      </c>
    </row>
    <row r="21" spans="1:93" ht="13.8" customHeight="1" x14ac:dyDescent="0.25">
      <c r="J21" s="14">
        <f>SUM(J3:J20)</f>
        <v>299554970</v>
      </c>
      <c r="K21" s="14">
        <f t="shared" ref="K21:Q21" si="0">SUM(K3:K20)</f>
        <v>-12248016.300000001</v>
      </c>
      <c r="L21" s="14">
        <f t="shared" si="0"/>
        <v>287306953.69999999</v>
      </c>
      <c r="M21" s="14">
        <f t="shared" si="0"/>
        <v>3424350.59</v>
      </c>
      <c r="N21" s="14">
        <f t="shared" si="0"/>
        <v>283882603.11000001</v>
      </c>
      <c r="O21" s="14">
        <f t="shared" si="0"/>
        <v>283882603.11000001</v>
      </c>
      <c r="P21" s="14">
        <f t="shared" si="0"/>
        <v>272800048.64000005</v>
      </c>
      <c r="Q21" s="14">
        <f t="shared" si="0"/>
        <v>193461395.96000001</v>
      </c>
    </row>
    <row r="22" spans="1:93" ht="13.8" customHeight="1" x14ac:dyDescent="0.25">
      <c r="J22" s="15"/>
      <c r="K22" s="15"/>
      <c r="L22" s="15"/>
      <c r="M22" s="15"/>
      <c r="N22" s="15"/>
      <c r="O22" s="15"/>
      <c r="P22" s="15"/>
      <c r="Q22" s="15"/>
    </row>
    <row r="23" spans="1:93" s="4" customFormat="1" ht="13.8" customHeight="1" x14ac:dyDescent="0.25">
      <c r="A23" s="4" t="s">
        <v>163</v>
      </c>
      <c r="G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s="7" customFormat="1" ht="13.8" customHeight="1" x14ac:dyDescent="0.25">
      <c r="A24" s="35" t="s">
        <v>40</v>
      </c>
      <c r="B24" s="36" t="s">
        <v>41</v>
      </c>
      <c r="C24" s="35" t="s">
        <v>42</v>
      </c>
      <c r="D24" s="36" t="s">
        <v>43</v>
      </c>
      <c r="E24" s="35" t="s">
        <v>44</v>
      </c>
      <c r="F24" s="36" t="s">
        <v>45</v>
      </c>
      <c r="G24" s="35" t="s">
        <v>164</v>
      </c>
      <c r="H24" s="37" t="s">
        <v>46</v>
      </c>
      <c r="I24" s="38" t="s">
        <v>47</v>
      </c>
      <c r="J24" s="39" t="s">
        <v>112</v>
      </c>
      <c r="K24" s="39" t="s">
        <v>113</v>
      </c>
      <c r="L24" s="39" t="s">
        <v>114</v>
      </c>
      <c r="M24" s="39" t="s">
        <v>115</v>
      </c>
      <c r="N24" s="39" t="s">
        <v>116</v>
      </c>
      <c r="O24" s="39" t="s">
        <v>117</v>
      </c>
      <c r="P24" s="39" t="s">
        <v>118</v>
      </c>
      <c r="Q24" s="39" t="s">
        <v>119</v>
      </c>
    </row>
    <row r="25" spans="1:93" ht="13.8" customHeight="1" x14ac:dyDescent="0.25">
      <c r="A25" s="8" t="s">
        <v>48</v>
      </c>
      <c r="B25" s="8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10" t="s">
        <v>4</v>
      </c>
      <c r="H25" s="9" t="s">
        <v>18</v>
      </c>
      <c r="I25" s="11" t="s">
        <v>19</v>
      </c>
      <c r="J25" s="12">
        <v>0</v>
      </c>
      <c r="K25" s="12">
        <v>85318920.840000004</v>
      </c>
      <c r="L25" s="12">
        <v>85318920.840000004</v>
      </c>
      <c r="M25" s="12">
        <v>215752.74</v>
      </c>
      <c r="N25" s="12">
        <v>78824548.950000003</v>
      </c>
      <c r="O25" s="12">
        <v>78824548.950000003</v>
      </c>
      <c r="P25" s="12">
        <v>77824548.950000003</v>
      </c>
      <c r="Q25" s="12">
        <v>66824548.950000003</v>
      </c>
    </row>
    <row r="26" spans="1:93" ht="13.8" customHeight="1" x14ac:dyDescent="0.25">
      <c r="A26" s="9" t="s">
        <v>48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10" t="s">
        <v>9</v>
      </c>
      <c r="H26" s="9" t="s">
        <v>22</v>
      </c>
      <c r="I26" s="11" t="s">
        <v>19</v>
      </c>
      <c r="J26" s="12">
        <v>0</v>
      </c>
      <c r="K26" s="12">
        <v>167000</v>
      </c>
      <c r="L26" s="12">
        <v>167000</v>
      </c>
      <c r="M26" s="12">
        <v>0</v>
      </c>
      <c r="N26" s="12">
        <v>167000</v>
      </c>
      <c r="O26" s="12">
        <v>167000</v>
      </c>
      <c r="P26" s="12">
        <v>167000</v>
      </c>
      <c r="Q26" s="12">
        <v>125250</v>
      </c>
    </row>
    <row r="27" spans="1:93" ht="13.8" customHeight="1" x14ac:dyDescent="0.25">
      <c r="A27" s="9" t="s">
        <v>48</v>
      </c>
      <c r="B27" s="9" t="s">
        <v>49</v>
      </c>
      <c r="C27" s="9" t="s">
        <v>0</v>
      </c>
      <c r="D27" s="9" t="s">
        <v>1</v>
      </c>
      <c r="E27" s="9" t="s">
        <v>2</v>
      </c>
      <c r="F27" s="9" t="s">
        <v>3</v>
      </c>
      <c r="G27" s="10" t="s">
        <v>4</v>
      </c>
      <c r="H27" s="9" t="s">
        <v>5</v>
      </c>
      <c r="I27" s="11" t="s">
        <v>6</v>
      </c>
      <c r="J27" s="12">
        <v>82978781</v>
      </c>
      <c r="K27" s="12">
        <v>151360.92000000001</v>
      </c>
      <c r="L27" s="12">
        <v>83130141.920000002</v>
      </c>
      <c r="M27" s="12">
        <v>1530286.53</v>
      </c>
      <c r="N27" s="12">
        <v>73201808.109999999</v>
      </c>
      <c r="O27" s="12">
        <v>73201808.109999999</v>
      </c>
      <c r="P27" s="12">
        <v>72732788.609999999</v>
      </c>
      <c r="Q27" s="12">
        <v>59994784.509999998</v>
      </c>
    </row>
    <row r="28" spans="1:93" ht="13.8" customHeight="1" x14ac:dyDescent="0.25">
      <c r="A28" s="9" t="s">
        <v>48</v>
      </c>
      <c r="B28" s="9" t="s">
        <v>49</v>
      </c>
      <c r="C28" s="9" t="s">
        <v>0</v>
      </c>
      <c r="D28" s="9" t="s">
        <v>1</v>
      </c>
      <c r="E28" s="9" t="s">
        <v>2</v>
      </c>
      <c r="F28" s="9" t="s">
        <v>3</v>
      </c>
      <c r="G28" s="10" t="s">
        <v>4</v>
      </c>
      <c r="H28" s="9" t="s">
        <v>7</v>
      </c>
      <c r="I28" s="11" t="s">
        <v>8</v>
      </c>
      <c r="J28" s="12">
        <v>57082588</v>
      </c>
      <c r="K28" s="12">
        <v>47857.68</v>
      </c>
      <c r="L28" s="12">
        <v>57130445.68</v>
      </c>
      <c r="M28" s="12">
        <v>959163.43</v>
      </c>
      <c r="N28" s="12">
        <v>50162647.060000002</v>
      </c>
      <c r="O28" s="12">
        <v>50162647.060000002</v>
      </c>
      <c r="P28" s="12">
        <v>48714789.380000003</v>
      </c>
      <c r="Q28" s="12">
        <v>44614789.380000003</v>
      </c>
    </row>
    <row r="29" spans="1:93" ht="13.8" customHeight="1" x14ac:dyDescent="0.25">
      <c r="A29" s="9" t="s">
        <v>48</v>
      </c>
      <c r="B29" s="9" t="s">
        <v>49</v>
      </c>
      <c r="C29" s="9" t="s">
        <v>0</v>
      </c>
      <c r="D29" s="9" t="s">
        <v>1</v>
      </c>
      <c r="E29" s="9" t="s">
        <v>2</v>
      </c>
      <c r="F29" s="9" t="s">
        <v>3</v>
      </c>
      <c r="G29" s="10" t="s">
        <v>9</v>
      </c>
      <c r="H29" s="9" t="s">
        <v>10</v>
      </c>
      <c r="I29" s="11" t="s">
        <v>11</v>
      </c>
      <c r="J29" s="12">
        <v>10234046</v>
      </c>
      <c r="K29" s="12">
        <v>245492.83</v>
      </c>
      <c r="L29" s="12">
        <v>10479538.83</v>
      </c>
      <c r="M29" s="12">
        <v>24090.92</v>
      </c>
      <c r="N29" s="12">
        <v>8799744.9700000007</v>
      </c>
      <c r="O29" s="12">
        <v>8799744.9700000007</v>
      </c>
      <c r="P29" s="12">
        <v>8799744.9700000007</v>
      </c>
      <c r="Q29" s="12">
        <v>0</v>
      </c>
    </row>
    <row r="30" spans="1:93" ht="13.8" customHeight="1" x14ac:dyDescent="0.25">
      <c r="A30" s="9" t="s">
        <v>48</v>
      </c>
      <c r="B30" s="9" t="s">
        <v>49</v>
      </c>
      <c r="C30" s="9" t="s">
        <v>0</v>
      </c>
      <c r="D30" s="9" t="s">
        <v>1</v>
      </c>
      <c r="E30" s="9" t="s">
        <v>2</v>
      </c>
      <c r="F30" s="9" t="s">
        <v>3</v>
      </c>
      <c r="G30" s="10" t="s">
        <v>9</v>
      </c>
      <c r="H30" s="9" t="s">
        <v>54</v>
      </c>
      <c r="I30" s="11" t="s">
        <v>8</v>
      </c>
      <c r="J30" s="12">
        <v>18938</v>
      </c>
      <c r="K30" s="12">
        <v>0</v>
      </c>
      <c r="L30" s="12">
        <v>18938</v>
      </c>
      <c r="M30" s="12">
        <v>0</v>
      </c>
      <c r="N30" s="12">
        <v>18938</v>
      </c>
      <c r="O30" s="12">
        <v>18938</v>
      </c>
      <c r="P30" s="12">
        <v>18938</v>
      </c>
      <c r="Q30" s="12">
        <v>0</v>
      </c>
    </row>
    <row r="31" spans="1:93" ht="13.8" customHeight="1" x14ac:dyDescent="0.25">
      <c r="A31" s="9" t="s">
        <v>48</v>
      </c>
      <c r="B31" s="9" t="s">
        <v>49</v>
      </c>
      <c r="C31" s="9" t="s">
        <v>55</v>
      </c>
      <c r="D31" s="9" t="s">
        <v>13</v>
      </c>
      <c r="E31" s="9" t="s">
        <v>14</v>
      </c>
      <c r="F31" s="9" t="s">
        <v>15</v>
      </c>
      <c r="G31" s="10" t="s">
        <v>4</v>
      </c>
      <c r="H31" s="9" t="s">
        <v>16</v>
      </c>
      <c r="I31" s="11" t="s">
        <v>17</v>
      </c>
      <c r="J31" s="12">
        <v>13077553</v>
      </c>
      <c r="K31" s="12">
        <v>-13077553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93" ht="13.8" customHeight="1" x14ac:dyDescent="0.25">
      <c r="A32" s="9" t="s">
        <v>48</v>
      </c>
      <c r="B32" s="9" t="s">
        <v>49</v>
      </c>
      <c r="C32" s="9" t="s">
        <v>55</v>
      </c>
      <c r="D32" s="9" t="s">
        <v>13</v>
      </c>
      <c r="E32" s="9" t="s">
        <v>14</v>
      </c>
      <c r="F32" s="9" t="s">
        <v>15</v>
      </c>
      <c r="G32" s="10" t="s">
        <v>4</v>
      </c>
      <c r="H32" s="9" t="s">
        <v>18</v>
      </c>
      <c r="I32" s="11" t="s">
        <v>19</v>
      </c>
      <c r="J32" s="12">
        <v>85062469</v>
      </c>
      <c r="K32" s="12">
        <v>-85062469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93" ht="13.8" customHeight="1" x14ac:dyDescent="0.25">
      <c r="A33" s="9" t="s">
        <v>48</v>
      </c>
      <c r="B33" s="9" t="s">
        <v>49</v>
      </c>
      <c r="C33" s="9" t="s">
        <v>55</v>
      </c>
      <c r="D33" s="9" t="s">
        <v>13</v>
      </c>
      <c r="E33" s="9" t="s">
        <v>14</v>
      </c>
      <c r="F33" s="9" t="s">
        <v>15</v>
      </c>
      <c r="G33" s="10" t="s">
        <v>9</v>
      </c>
      <c r="H33" s="9" t="s">
        <v>20</v>
      </c>
      <c r="I33" s="11" t="s">
        <v>21</v>
      </c>
      <c r="J33" s="12">
        <v>74000</v>
      </c>
      <c r="K33" s="12">
        <v>-74000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93" ht="13.8" customHeight="1" x14ac:dyDescent="0.25">
      <c r="A34" s="9" t="s">
        <v>48</v>
      </c>
      <c r="B34" s="9" t="s">
        <v>49</v>
      </c>
      <c r="C34" s="9" t="s">
        <v>55</v>
      </c>
      <c r="D34" s="9" t="s">
        <v>13</v>
      </c>
      <c r="E34" s="9" t="s">
        <v>14</v>
      </c>
      <c r="F34" s="9" t="s">
        <v>15</v>
      </c>
      <c r="G34" s="10" t="s">
        <v>9</v>
      </c>
      <c r="H34" s="9" t="s">
        <v>22</v>
      </c>
      <c r="I34" s="11" t="s">
        <v>19</v>
      </c>
      <c r="J34" s="12">
        <v>167000</v>
      </c>
      <c r="K34" s="12">
        <v>-167000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93" ht="13.8" customHeight="1" x14ac:dyDescent="0.25">
      <c r="A35" s="9" t="s">
        <v>48</v>
      </c>
      <c r="B35" s="9" t="s">
        <v>49</v>
      </c>
      <c r="C35" s="9" t="s">
        <v>23</v>
      </c>
      <c r="D35" s="9" t="s">
        <v>24</v>
      </c>
      <c r="E35" s="9" t="s">
        <v>25</v>
      </c>
      <c r="F35" s="9" t="s">
        <v>26</v>
      </c>
      <c r="G35" s="10" t="s">
        <v>4</v>
      </c>
      <c r="H35" s="9" t="s">
        <v>16</v>
      </c>
      <c r="I35" s="11" t="s">
        <v>17</v>
      </c>
      <c r="J35" s="12">
        <v>0</v>
      </c>
      <c r="K35" s="12">
        <v>13180881.4</v>
      </c>
      <c r="L35" s="12">
        <v>13180881.4</v>
      </c>
      <c r="M35" s="12">
        <v>1191992.1499999999</v>
      </c>
      <c r="N35" s="12">
        <v>10981617.109999999</v>
      </c>
      <c r="O35" s="12">
        <v>10981617.109999999</v>
      </c>
      <c r="P35" s="12">
        <v>10981617.109999999</v>
      </c>
      <c r="Q35" s="12">
        <v>10478288.710000001</v>
      </c>
    </row>
    <row r="36" spans="1:93" ht="13.8" customHeight="1" x14ac:dyDescent="0.25">
      <c r="A36" s="9" t="s">
        <v>48</v>
      </c>
      <c r="B36" s="9" t="s">
        <v>49</v>
      </c>
      <c r="C36" s="9" t="s">
        <v>23</v>
      </c>
      <c r="D36" s="9" t="s">
        <v>24</v>
      </c>
      <c r="E36" s="9" t="s">
        <v>25</v>
      </c>
      <c r="F36" s="9" t="s">
        <v>26</v>
      </c>
      <c r="G36" s="10" t="s">
        <v>4</v>
      </c>
      <c r="H36" s="9" t="s">
        <v>29</v>
      </c>
      <c r="I36" s="11" t="s">
        <v>30</v>
      </c>
      <c r="J36" s="12">
        <v>27888903</v>
      </c>
      <c r="K36" s="12">
        <v>-1508064.83</v>
      </c>
      <c r="L36" s="12">
        <v>26380838.170000002</v>
      </c>
      <c r="M36" s="12">
        <v>2833698.72</v>
      </c>
      <c r="N36" s="12">
        <v>20015956.530000001</v>
      </c>
      <c r="O36" s="12">
        <v>20015956.530000001</v>
      </c>
      <c r="P36" s="12">
        <v>18126703</v>
      </c>
      <c r="Q36" s="12">
        <v>14745016.539999999</v>
      </c>
    </row>
    <row r="37" spans="1:93" ht="13.8" customHeight="1" x14ac:dyDescent="0.25">
      <c r="A37" s="9" t="s">
        <v>48</v>
      </c>
      <c r="B37" s="9" t="s">
        <v>49</v>
      </c>
      <c r="C37" s="9" t="s">
        <v>23</v>
      </c>
      <c r="D37" s="9" t="s">
        <v>24</v>
      </c>
      <c r="E37" s="9" t="s">
        <v>25</v>
      </c>
      <c r="F37" s="9" t="s">
        <v>26</v>
      </c>
      <c r="G37" s="10" t="s">
        <v>4</v>
      </c>
      <c r="H37" s="9" t="s">
        <v>31</v>
      </c>
      <c r="I37" s="11" t="s">
        <v>32</v>
      </c>
      <c r="J37" s="12">
        <v>8282338</v>
      </c>
      <c r="K37" s="12">
        <v>-9330.84</v>
      </c>
      <c r="L37" s="12">
        <v>8273007.1600000001</v>
      </c>
      <c r="M37" s="12">
        <v>837534.6</v>
      </c>
      <c r="N37" s="12">
        <v>6481405.6100000003</v>
      </c>
      <c r="O37" s="12">
        <v>6481405.6100000003</v>
      </c>
      <c r="P37" s="12">
        <v>5947079.6500000004</v>
      </c>
      <c r="Q37" s="12">
        <v>5311677.21</v>
      </c>
    </row>
    <row r="38" spans="1:93" ht="13.8" customHeight="1" x14ac:dyDescent="0.25">
      <c r="A38" s="9" t="s">
        <v>48</v>
      </c>
      <c r="B38" s="9" t="s">
        <v>49</v>
      </c>
      <c r="C38" s="9" t="s">
        <v>23</v>
      </c>
      <c r="D38" s="9" t="s">
        <v>24</v>
      </c>
      <c r="E38" s="9" t="s">
        <v>25</v>
      </c>
      <c r="F38" s="9" t="s">
        <v>26</v>
      </c>
      <c r="G38" s="10" t="s">
        <v>9</v>
      </c>
      <c r="H38" s="9" t="s">
        <v>20</v>
      </c>
      <c r="I38" s="11" t="s">
        <v>21</v>
      </c>
      <c r="J38" s="12">
        <v>0</v>
      </c>
      <c r="K38" s="12">
        <v>74000</v>
      </c>
      <c r="L38" s="12">
        <v>74000</v>
      </c>
      <c r="M38" s="12">
        <v>0</v>
      </c>
      <c r="N38" s="12">
        <v>30200</v>
      </c>
      <c r="O38" s="12">
        <v>30200</v>
      </c>
      <c r="P38" s="12">
        <v>30200</v>
      </c>
      <c r="Q38" s="12">
        <v>0</v>
      </c>
    </row>
    <row r="39" spans="1:93" ht="13.8" customHeight="1" x14ac:dyDescent="0.25">
      <c r="A39" s="8" t="s">
        <v>48</v>
      </c>
      <c r="B39" s="8" t="s">
        <v>49</v>
      </c>
      <c r="C39" s="9" t="s">
        <v>23</v>
      </c>
      <c r="D39" s="9" t="s">
        <v>24</v>
      </c>
      <c r="E39" s="9" t="s">
        <v>25</v>
      </c>
      <c r="F39" s="9" t="s">
        <v>26</v>
      </c>
      <c r="G39" s="10" t="s">
        <v>9</v>
      </c>
      <c r="H39" s="9" t="s">
        <v>33</v>
      </c>
      <c r="I39" s="11" t="s">
        <v>30</v>
      </c>
      <c r="J39" s="12">
        <v>611282</v>
      </c>
      <c r="K39" s="12">
        <v>0</v>
      </c>
      <c r="L39" s="12">
        <v>611282</v>
      </c>
      <c r="M39" s="12">
        <v>152820.5</v>
      </c>
      <c r="N39" s="12">
        <v>458461.5</v>
      </c>
      <c r="O39" s="12">
        <v>458461.5</v>
      </c>
      <c r="P39" s="12">
        <v>400000</v>
      </c>
      <c r="Q39" s="12">
        <v>0</v>
      </c>
    </row>
    <row r="40" spans="1:93" ht="13.8" customHeight="1" x14ac:dyDescent="0.25">
      <c r="A40" s="9" t="s">
        <v>48</v>
      </c>
      <c r="B40" s="9" t="s">
        <v>49</v>
      </c>
      <c r="C40" s="9" t="s">
        <v>23</v>
      </c>
      <c r="D40" s="9" t="s">
        <v>24</v>
      </c>
      <c r="E40" s="9" t="s">
        <v>25</v>
      </c>
      <c r="F40" s="9" t="s">
        <v>26</v>
      </c>
      <c r="G40" s="10" t="s">
        <v>9</v>
      </c>
      <c r="H40" s="9" t="s">
        <v>34</v>
      </c>
      <c r="I40" s="11" t="s">
        <v>32</v>
      </c>
      <c r="J40" s="12">
        <v>1269000</v>
      </c>
      <c r="K40" s="12">
        <v>0</v>
      </c>
      <c r="L40" s="12">
        <v>1269000</v>
      </c>
      <c r="M40" s="12">
        <v>317250</v>
      </c>
      <c r="N40" s="12">
        <v>951750</v>
      </c>
      <c r="O40" s="12">
        <v>951750</v>
      </c>
      <c r="P40" s="12">
        <v>600000</v>
      </c>
      <c r="Q40" s="12">
        <v>0</v>
      </c>
    </row>
    <row r="41" spans="1:93" ht="13.8" customHeight="1" x14ac:dyDescent="0.25">
      <c r="J41" s="14">
        <f>SUM(J25:J40)</f>
        <v>286746898</v>
      </c>
      <c r="K41" s="14">
        <f t="shared" ref="K41:Q41" si="1">SUM(K25:K40)</f>
        <v>-712903.99999998894</v>
      </c>
      <c r="L41" s="14">
        <f t="shared" si="1"/>
        <v>286033994.00000006</v>
      </c>
      <c r="M41" s="14">
        <f t="shared" si="1"/>
        <v>8062589.5899999999</v>
      </c>
      <c r="N41" s="14">
        <f t="shared" si="1"/>
        <v>250094077.84</v>
      </c>
      <c r="O41" s="14">
        <f t="shared" si="1"/>
        <v>250094077.84</v>
      </c>
      <c r="P41" s="14">
        <f t="shared" si="1"/>
        <v>244343409.66999999</v>
      </c>
      <c r="Q41" s="14">
        <f t="shared" si="1"/>
        <v>202094355.30000001</v>
      </c>
    </row>
    <row r="42" spans="1:93" ht="13.8" customHeight="1" x14ac:dyDescent="0.25">
      <c r="J42" s="15"/>
      <c r="K42" s="15"/>
      <c r="L42" s="15"/>
      <c r="M42" s="15"/>
      <c r="N42" s="15"/>
      <c r="O42" s="15"/>
      <c r="P42" s="15"/>
      <c r="Q42" s="15"/>
    </row>
    <row r="43" spans="1:93" s="4" customFormat="1" ht="13.8" customHeight="1" x14ac:dyDescent="0.25">
      <c r="A43" s="4" t="s">
        <v>88</v>
      </c>
      <c r="G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s="7" customFormat="1" ht="13.8" customHeight="1" x14ac:dyDescent="0.25">
      <c r="A44" s="35" t="s">
        <v>40</v>
      </c>
      <c r="B44" s="36" t="s">
        <v>41</v>
      </c>
      <c r="C44" s="35" t="s">
        <v>42</v>
      </c>
      <c r="D44" s="36" t="s">
        <v>43</v>
      </c>
      <c r="E44" s="35" t="s">
        <v>44</v>
      </c>
      <c r="F44" s="36" t="s">
        <v>45</v>
      </c>
      <c r="G44" s="35" t="s">
        <v>164</v>
      </c>
      <c r="H44" s="37" t="s">
        <v>46</v>
      </c>
      <c r="I44" s="38" t="s">
        <v>47</v>
      </c>
      <c r="J44" s="39" t="s">
        <v>112</v>
      </c>
      <c r="K44" s="39" t="s">
        <v>113</v>
      </c>
      <c r="L44" s="39" t="s">
        <v>114</v>
      </c>
      <c r="M44" s="39" t="s">
        <v>115</v>
      </c>
      <c r="N44" s="39" t="s">
        <v>116</v>
      </c>
      <c r="O44" s="39" t="s">
        <v>117</v>
      </c>
      <c r="P44" s="39" t="s">
        <v>118</v>
      </c>
      <c r="Q44" s="39" t="s">
        <v>119</v>
      </c>
    </row>
    <row r="45" spans="1:93" s="13" customFormat="1" ht="13.8" customHeight="1" x14ac:dyDescent="0.25">
      <c r="A45" s="16" t="s">
        <v>48</v>
      </c>
      <c r="B45" s="17" t="s">
        <v>49</v>
      </c>
      <c r="C45" s="16" t="s">
        <v>50</v>
      </c>
      <c r="D45" s="17" t="s">
        <v>56</v>
      </c>
      <c r="E45" s="16" t="s">
        <v>52</v>
      </c>
      <c r="F45" s="17" t="s">
        <v>57</v>
      </c>
      <c r="G45" s="16" t="s">
        <v>4</v>
      </c>
      <c r="H45" s="16" t="s">
        <v>18</v>
      </c>
      <c r="I45" s="17" t="s">
        <v>19</v>
      </c>
      <c r="J45" s="18">
        <v>80253775</v>
      </c>
      <c r="K45" s="18">
        <v>-80253775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93" s="13" customFormat="1" ht="13.8" customHeight="1" x14ac:dyDescent="0.25">
      <c r="A46" s="16" t="s">
        <v>48</v>
      </c>
      <c r="B46" s="17" t="s">
        <v>49</v>
      </c>
      <c r="C46" s="16" t="s">
        <v>50</v>
      </c>
      <c r="D46" s="17" t="s">
        <v>56</v>
      </c>
      <c r="E46" s="16" t="s">
        <v>52</v>
      </c>
      <c r="F46" s="17" t="s">
        <v>57</v>
      </c>
      <c r="G46" s="16" t="s">
        <v>9</v>
      </c>
      <c r="H46" s="16" t="s">
        <v>22</v>
      </c>
      <c r="I46" s="17" t="s">
        <v>19</v>
      </c>
      <c r="J46" s="18">
        <v>315000</v>
      </c>
      <c r="K46" s="18">
        <v>-315000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93" s="13" customFormat="1" ht="13.8" customHeight="1" x14ac:dyDescent="0.25">
      <c r="A47" s="16" t="s">
        <v>48</v>
      </c>
      <c r="B47" s="17" t="s">
        <v>49</v>
      </c>
      <c r="C47" s="16" t="s">
        <v>0</v>
      </c>
      <c r="D47" s="17" t="s">
        <v>58</v>
      </c>
      <c r="E47" s="16" t="s">
        <v>2</v>
      </c>
      <c r="F47" s="17" t="s">
        <v>59</v>
      </c>
      <c r="G47" s="16" t="s">
        <v>4</v>
      </c>
      <c r="H47" s="16" t="s">
        <v>5</v>
      </c>
      <c r="I47" s="17" t="s">
        <v>6</v>
      </c>
      <c r="J47" s="18">
        <v>74863905</v>
      </c>
      <c r="K47" s="18">
        <v>-2761686.22</v>
      </c>
      <c r="L47" s="18">
        <v>72102218.780000001</v>
      </c>
      <c r="M47" s="18">
        <v>315976.25</v>
      </c>
      <c r="N47" s="18">
        <v>71786242.530000001</v>
      </c>
      <c r="O47" s="18">
        <v>71786242.530000001</v>
      </c>
      <c r="P47" s="18">
        <v>66797928.75</v>
      </c>
      <c r="Q47" s="18">
        <v>64647245.289999999</v>
      </c>
    </row>
    <row r="48" spans="1:93" s="13" customFormat="1" ht="13.8" customHeight="1" x14ac:dyDescent="0.25">
      <c r="A48" s="16" t="s">
        <v>48</v>
      </c>
      <c r="B48" s="17" t="s">
        <v>49</v>
      </c>
      <c r="C48" s="16" t="s">
        <v>0</v>
      </c>
      <c r="D48" s="17" t="s">
        <v>58</v>
      </c>
      <c r="E48" s="16" t="s">
        <v>2</v>
      </c>
      <c r="F48" s="17" t="s">
        <v>59</v>
      </c>
      <c r="G48" s="16" t="s">
        <v>4</v>
      </c>
      <c r="H48" s="16" t="s">
        <v>29</v>
      </c>
      <c r="I48" s="17" t="s">
        <v>30</v>
      </c>
      <c r="J48" s="18">
        <v>0</v>
      </c>
      <c r="K48" s="18">
        <v>20809684.149999999</v>
      </c>
      <c r="L48" s="18">
        <v>20809684.149999999</v>
      </c>
      <c r="M48" s="18">
        <v>1847164.9</v>
      </c>
      <c r="N48" s="18">
        <v>18962519.25</v>
      </c>
      <c r="O48" s="18">
        <v>18962519.25</v>
      </c>
      <c r="P48" s="18">
        <v>18962519.25</v>
      </c>
      <c r="Q48" s="18">
        <v>14748626.08</v>
      </c>
    </row>
    <row r="49" spans="1:17" s="13" customFormat="1" ht="13.8" customHeight="1" x14ac:dyDescent="0.25">
      <c r="A49" s="16" t="s">
        <v>48</v>
      </c>
      <c r="B49" s="17" t="s">
        <v>49</v>
      </c>
      <c r="C49" s="16" t="s">
        <v>0</v>
      </c>
      <c r="D49" s="17" t="s">
        <v>58</v>
      </c>
      <c r="E49" s="16" t="s">
        <v>2</v>
      </c>
      <c r="F49" s="17" t="s">
        <v>59</v>
      </c>
      <c r="G49" s="16" t="s">
        <v>4</v>
      </c>
      <c r="H49" s="16" t="s">
        <v>7</v>
      </c>
      <c r="I49" s="17" t="s">
        <v>8</v>
      </c>
      <c r="J49" s="18">
        <v>52561451</v>
      </c>
      <c r="K49" s="18">
        <v>285075.99</v>
      </c>
      <c r="L49" s="18">
        <v>52846526.990000002</v>
      </c>
      <c r="M49" s="18">
        <v>0</v>
      </c>
      <c r="N49" s="18">
        <v>52846526.990000002</v>
      </c>
      <c r="O49" s="18">
        <v>52846526.990000002</v>
      </c>
      <c r="P49" s="18">
        <v>49881330.090000004</v>
      </c>
      <c r="Q49" s="18">
        <v>48181330.090000004</v>
      </c>
    </row>
    <row r="50" spans="1:17" s="13" customFormat="1" ht="13.8" customHeight="1" x14ac:dyDescent="0.25">
      <c r="A50" s="16" t="s">
        <v>48</v>
      </c>
      <c r="B50" s="17" t="s">
        <v>49</v>
      </c>
      <c r="C50" s="16" t="s">
        <v>0</v>
      </c>
      <c r="D50" s="17" t="s">
        <v>58</v>
      </c>
      <c r="E50" s="16" t="s">
        <v>2</v>
      </c>
      <c r="F50" s="17" t="s">
        <v>59</v>
      </c>
      <c r="G50" s="16" t="s">
        <v>4</v>
      </c>
      <c r="H50" s="16" t="s">
        <v>31</v>
      </c>
      <c r="I50" s="17" t="s">
        <v>32</v>
      </c>
      <c r="J50" s="18">
        <v>0</v>
      </c>
      <c r="K50" s="18">
        <v>7412016</v>
      </c>
      <c r="L50" s="18">
        <v>7412016</v>
      </c>
      <c r="M50" s="18">
        <v>28004</v>
      </c>
      <c r="N50" s="18">
        <v>7384012</v>
      </c>
      <c r="O50" s="18">
        <v>7384012</v>
      </c>
      <c r="P50" s="18">
        <v>7384012</v>
      </c>
      <c r="Q50" s="18">
        <v>6212009.3200000003</v>
      </c>
    </row>
    <row r="51" spans="1:17" s="13" customFormat="1" ht="13.8" customHeight="1" x14ac:dyDescent="0.25">
      <c r="A51" s="16" t="s">
        <v>48</v>
      </c>
      <c r="B51" s="17" t="s">
        <v>49</v>
      </c>
      <c r="C51" s="16" t="s">
        <v>0</v>
      </c>
      <c r="D51" s="17" t="s">
        <v>58</v>
      </c>
      <c r="E51" s="16" t="s">
        <v>2</v>
      </c>
      <c r="F51" s="17" t="s">
        <v>59</v>
      </c>
      <c r="G51" s="16" t="s">
        <v>9</v>
      </c>
      <c r="H51" s="16" t="s">
        <v>10</v>
      </c>
      <c r="I51" s="17" t="s">
        <v>11</v>
      </c>
      <c r="J51" s="18">
        <v>5933135</v>
      </c>
      <c r="K51" s="18">
        <v>984633.2</v>
      </c>
      <c r="L51" s="18">
        <v>6917768.2000000002</v>
      </c>
      <c r="M51" s="18">
        <v>0</v>
      </c>
      <c r="N51" s="18">
        <v>6917768.2000000002</v>
      </c>
      <c r="O51" s="18">
        <v>6917768.2000000002</v>
      </c>
      <c r="P51" s="18">
        <v>6917768.2000000002</v>
      </c>
      <c r="Q51" s="18">
        <v>2966567.5</v>
      </c>
    </row>
    <row r="52" spans="1:17" s="13" customFormat="1" ht="13.8" customHeight="1" x14ac:dyDescent="0.25">
      <c r="A52" s="16" t="s">
        <v>48</v>
      </c>
      <c r="B52" s="17" t="s">
        <v>49</v>
      </c>
      <c r="C52" s="16" t="s">
        <v>0</v>
      </c>
      <c r="D52" s="17" t="s">
        <v>58</v>
      </c>
      <c r="E52" s="16" t="s">
        <v>2</v>
      </c>
      <c r="F52" s="17" t="s">
        <v>59</v>
      </c>
      <c r="G52" s="16" t="s">
        <v>9</v>
      </c>
      <c r="H52" s="16" t="s">
        <v>33</v>
      </c>
      <c r="I52" s="17" t="s">
        <v>30</v>
      </c>
      <c r="J52" s="18">
        <v>0</v>
      </c>
      <c r="K52" s="18">
        <v>295760</v>
      </c>
      <c r="L52" s="18">
        <v>295760</v>
      </c>
      <c r="M52" s="18">
        <v>0</v>
      </c>
      <c r="N52" s="18">
        <v>295760</v>
      </c>
      <c r="O52" s="18">
        <v>295760</v>
      </c>
      <c r="P52" s="18">
        <v>208800</v>
      </c>
      <c r="Q52" s="18">
        <v>0</v>
      </c>
    </row>
    <row r="53" spans="1:17" s="13" customFormat="1" ht="13.8" customHeight="1" x14ac:dyDescent="0.25">
      <c r="A53" s="16" t="s">
        <v>48</v>
      </c>
      <c r="B53" s="17" t="s">
        <v>49</v>
      </c>
      <c r="C53" s="16" t="s">
        <v>0</v>
      </c>
      <c r="D53" s="17" t="s">
        <v>58</v>
      </c>
      <c r="E53" s="16" t="s">
        <v>2</v>
      </c>
      <c r="F53" s="17" t="s">
        <v>59</v>
      </c>
      <c r="G53" s="16" t="s">
        <v>9</v>
      </c>
      <c r="H53" s="16" t="s">
        <v>34</v>
      </c>
      <c r="I53" s="17" t="s">
        <v>32</v>
      </c>
      <c r="J53" s="18">
        <v>0</v>
      </c>
      <c r="K53" s="18">
        <v>1269000</v>
      </c>
      <c r="L53" s="18">
        <v>1269000</v>
      </c>
      <c r="M53" s="18">
        <v>119000</v>
      </c>
      <c r="N53" s="18">
        <v>1150000</v>
      </c>
      <c r="O53" s="18">
        <v>1150000</v>
      </c>
      <c r="P53" s="18">
        <v>650000</v>
      </c>
      <c r="Q53" s="18">
        <v>0</v>
      </c>
    </row>
    <row r="54" spans="1:17" s="13" customFormat="1" ht="13.8" customHeight="1" x14ac:dyDescent="0.25">
      <c r="A54" s="16" t="s">
        <v>48</v>
      </c>
      <c r="B54" s="17" t="s">
        <v>49</v>
      </c>
      <c r="C54" s="16" t="s">
        <v>55</v>
      </c>
      <c r="D54" s="17" t="s">
        <v>60</v>
      </c>
      <c r="E54" s="16" t="s">
        <v>14</v>
      </c>
      <c r="F54" s="17" t="s">
        <v>61</v>
      </c>
      <c r="G54" s="16" t="s">
        <v>4</v>
      </c>
      <c r="H54" s="16" t="s">
        <v>16</v>
      </c>
      <c r="I54" s="17" t="s">
        <v>17</v>
      </c>
      <c r="J54" s="18">
        <v>0</v>
      </c>
      <c r="K54" s="18">
        <v>11638236.98</v>
      </c>
      <c r="L54" s="18">
        <v>11638236.98</v>
      </c>
      <c r="M54" s="18">
        <v>84997.75</v>
      </c>
      <c r="N54" s="18">
        <v>11553239.23</v>
      </c>
      <c r="O54" s="18">
        <v>11553239.23</v>
      </c>
      <c r="P54" s="18">
        <v>10839239.23</v>
      </c>
      <c r="Q54" s="18">
        <v>9897239.2300000004</v>
      </c>
    </row>
    <row r="55" spans="1:17" s="13" customFormat="1" ht="13.8" customHeight="1" x14ac:dyDescent="0.25">
      <c r="A55" s="16" t="s">
        <v>48</v>
      </c>
      <c r="B55" s="17" t="s">
        <v>49</v>
      </c>
      <c r="C55" s="16" t="s">
        <v>55</v>
      </c>
      <c r="D55" s="17" t="s">
        <v>60</v>
      </c>
      <c r="E55" s="16" t="s">
        <v>14</v>
      </c>
      <c r="F55" s="17" t="s">
        <v>61</v>
      </c>
      <c r="G55" s="16" t="s">
        <v>4</v>
      </c>
      <c r="H55" s="16" t="s">
        <v>18</v>
      </c>
      <c r="I55" s="17" t="s">
        <v>19</v>
      </c>
      <c r="J55" s="18">
        <v>0</v>
      </c>
      <c r="K55" s="18">
        <v>74813775</v>
      </c>
      <c r="L55" s="18">
        <v>74813775</v>
      </c>
      <c r="M55" s="18">
        <v>23443.75</v>
      </c>
      <c r="N55" s="18">
        <v>74790331.25</v>
      </c>
      <c r="O55" s="18">
        <v>74790331.25</v>
      </c>
      <c r="P55" s="18">
        <v>74790331.25</v>
      </c>
      <c r="Q55" s="18">
        <v>69923665.25</v>
      </c>
    </row>
    <row r="56" spans="1:17" s="13" customFormat="1" ht="13.8" customHeight="1" x14ac:dyDescent="0.25">
      <c r="A56" s="16" t="s">
        <v>48</v>
      </c>
      <c r="B56" s="17" t="s">
        <v>49</v>
      </c>
      <c r="C56" s="16" t="s">
        <v>55</v>
      </c>
      <c r="D56" s="17" t="s">
        <v>60</v>
      </c>
      <c r="E56" s="16" t="s">
        <v>14</v>
      </c>
      <c r="F56" s="17" t="s">
        <v>61</v>
      </c>
      <c r="G56" s="16" t="s">
        <v>9</v>
      </c>
      <c r="H56" s="16" t="s">
        <v>20</v>
      </c>
      <c r="I56" s="17" t="s">
        <v>21</v>
      </c>
      <c r="J56" s="18">
        <v>0</v>
      </c>
      <c r="K56" s="18">
        <v>22496</v>
      </c>
      <c r="L56" s="18">
        <v>22496</v>
      </c>
      <c r="M56" s="18">
        <v>5624</v>
      </c>
      <c r="N56" s="18">
        <v>16872</v>
      </c>
      <c r="O56" s="18">
        <v>16872</v>
      </c>
      <c r="P56" s="18">
        <v>16872</v>
      </c>
      <c r="Q56" s="18">
        <v>16872</v>
      </c>
    </row>
    <row r="57" spans="1:17" s="13" customFormat="1" ht="13.8" customHeight="1" x14ac:dyDescent="0.25">
      <c r="A57" s="16" t="s">
        <v>48</v>
      </c>
      <c r="B57" s="17" t="s">
        <v>49</v>
      </c>
      <c r="C57" s="16" t="s">
        <v>55</v>
      </c>
      <c r="D57" s="17" t="s">
        <v>60</v>
      </c>
      <c r="E57" s="16" t="s">
        <v>14</v>
      </c>
      <c r="F57" s="17" t="s">
        <v>61</v>
      </c>
      <c r="G57" s="16" t="s">
        <v>9</v>
      </c>
      <c r="H57" s="16" t="s">
        <v>22</v>
      </c>
      <c r="I57" s="17" t="s">
        <v>19</v>
      </c>
      <c r="J57" s="18">
        <v>0</v>
      </c>
      <c r="K57" s="18">
        <v>315000</v>
      </c>
      <c r="L57" s="18">
        <v>315000</v>
      </c>
      <c r="M57" s="18">
        <v>0</v>
      </c>
      <c r="N57" s="18">
        <v>315000</v>
      </c>
      <c r="O57" s="18">
        <v>315000</v>
      </c>
      <c r="P57" s="18">
        <v>315000</v>
      </c>
      <c r="Q57" s="18">
        <v>78750</v>
      </c>
    </row>
    <row r="58" spans="1:17" s="13" customFormat="1" ht="13.8" customHeight="1" x14ac:dyDescent="0.25">
      <c r="A58" s="16" t="s">
        <v>48</v>
      </c>
      <c r="B58" s="17" t="s">
        <v>49</v>
      </c>
      <c r="C58" s="16" t="s">
        <v>23</v>
      </c>
      <c r="D58" s="17" t="s">
        <v>24</v>
      </c>
      <c r="E58" s="16" t="s">
        <v>25</v>
      </c>
      <c r="F58" s="17" t="s">
        <v>26</v>
      </c>
      <c r="G58" s="16" t="s">
        <v>4</v>
      </c>
      <c r="H58" s="16" t="s">
        <v>16</v>
      </c>
      <c r="I58" s="17" t="s">
        <v>17</v>
      </c>
      <c r="J58" s="18">
        <v>12963991</v>
      </c>
      <c r="K58" s="18">
        <v>-12963991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13" customFormat="1" ht="13.8" customHeight="1" x14ac:dyDescent="0.25">
      <c r="A59" s="16" t="s">
        <v>48</v>
      </c>
      <c r="B59" s="17" t="s">
        <v>49</v>
      </c>
      <c r="C59" s="16" t="s">
        <v>23</v>
      </c>
      <c r="D59" s="17" t="s">
        <v>24</v>
      </c>
      <c r="E59" s="16" t="s">
        <v>25</v>
      </c>
      <c r="F59" s="17" t="s">
        <v>26</v>
      </c>
      <c r="G59" s="16" t="s">
        <v>4</v>
      </c>
      <c r="H59" s="16" t="s">
        <v>29</v>
      </c>
      <c r="I59" s="17" t="s">
        <v>30</v>
      </c>
      <c r="J59" s="18">
        <v>25283359</v>
      </c>
      <c r="K59" s="18">
        <v>-25283359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13" customFormat="1" ht="13.8" customHeight="1" x14ac:dyDescent="0.25">
      <c r="A60" s="16" t="s">
        <v>48</v>
      </c>
      <c r="B60" s="17" t="s">
        <v>49</v>
      </c>
      <c r="C60" s="16" t="s">
        <v>23</v>
      </c>
      <c r="D60" s="17" t="s">
        <v>24</v>
      </c>
      <c r="E60" s="16" t="s">
        <v>25</v>
      </c>
      <c r="F60" s="17" t="s">
        <v>26</v>
      </c>
      <c r="G60" s="16" t="s">
        <v>4</v>
      </c>
      <c r="H60" s="16" t="s">
        <v>31</v>
      </c>
      <c r="I60" s="17" t="s">
        <v>32</v>
      </c>
      <c r="J60" s="18">
        <v>9312016</v>
      </c>
      <c r="K60" s="18">
        <v>-9312016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13" customFormat="1" ht="13.8" customHeight="1" x14ac:dyDescent="0.25">
      <c r="A61" s="16" t="s">
        <v>48</v>
      </c>
      <c r="B61" s="17" t="s">
        <v>49</v>
      </c>
      <c r="C61" s="16" t="s">
        <v>23</v>
      </c>
      <c r="D61" s="17" t="s">
        <v>24</v>
      </c>
      <c r="E61" s="16" t="s">
        <v>25</v>
      </c>
      <c r="F61" s="17" t="s">
        <v>26</v>
      </c>
      <c r="G61" s="16" t="s">
        <v>9</v>
      </c>
      <c r="H61" s="16" t="s">
        <v>20</v>
      </c>
      <c r="I61" s="17" t="s">
        <v>21</v>
      </c>
      <c r="J61" s="18">
        <v>22496</v>
      </c>
      <c r="K61" s="18">
        <v>-22496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13" customFormat="1" ht="13.8" customHeight="1" x14ac:dyDescent="0.25">
      <c r="A62" s="16" t="s">
        <v>48</v>
      </c>
      <c r="B62" s="17" t="s">
        <v>49</v>
      </c>
      <c r="C62" s="16" t="s">
        <v>23</v>
      </c>
      <c r="D62" s="17" t="s">
        <v>24</v>
      </c>
      <c r="E62" s="16" t="s">
        <v>25</v>
      </c>
      <c r="F62" s="17" t="s">
        <v>26</v>
      </c>
      <c r="G62" s="16" t="s">
        <v>9</v>
      </c>
      <c r="H62" s="16" t="s">
        <v>33</v>
      </c>
      <c r="I62" s="17" t="s">
        <v>30</v>
      </c>
      <c r="J62" s="18">
        <v>295760</v>
      </c>
      <c r="K62" s="18">
        <v>-295760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13" customFormat="1" ht="13.8" customHeight="1" x14ac:dyDescent="0.25">
      <c r="A63" s="16" t="s">
        <v>48</v>
      </c>
      <c r="B63" s="17" t="s">
        <v>49</v>
      </c>
      <c r="C63" s="16" t="s">
        <v>23</v>
      </c>
      <c r="D63" s="17" t="s">
        <v>24</v>
      </c>
      <c r="E63" s="16" t="s">
        <v>25</v>
      </c>
      <c r="F63" s="17" t="s">
        <v>26</v>
      </c>
      <c r="G63" s="16" t="s">
        <v>9</v>
      </c>
      <c r="H63" s="16" t="s">
        <v>34</v>
      </c>
      <c r="I63" s="17" t="s">
        <v>32</v>
      </c>
      <c r="J63" s="18">
        <v>1269000</v>
      </c>
      <c r="K63" s="18">
        <v>-1269000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13" customFormat="1" ht="13.8" customHeight="1" x14ac:dyDescent="0.25">
      <c r="A64" s="16" t="s">
        <v>62</v>
      </c>
      <c r="B64" s="17" t="s">
        <v>63</v>
      </c>
      <c r="C64" s="16" t="s">
        <v>0</v>
      </c>
      <c r="D64" s="17" t="s">
        <v>58</v>
      </c>
      <c r="E64" s="16" t="s">
        <v>64</v>
      </c>
      <c r="F64" s="17" t="s">
        <v>65</v>
      </c>
      <c r="G64" s="16" t="s">
        <v>4</v>
      </c>
      <c r="H64" s="16" t="s">
        <v>66</v>
      </c>
      <c r="I64" s="17" t="s">
        <v>67</v>
      </c>
      <c r="J64" s="18">
        <v>0</v>
      </c>
      <c r="K64" s="18">
        <v>2300000</v>
      </c>
      <c r="L64" s="18">
        <v>2300000</v>
      </c>
      <c r="M64" s="18">
        <v>0</v>
      </c>
      <c r="N64" s="18">
        <v>2300000</v>
      </c>
      <c r="O64" s="18">
        <v>2300000</v>
      </c>
      <c r="P64" s="18">
        <v>2300000</v>
      </c>
      <c r="Q64" s="18">
        <v>2300000</v>
      </c>
    </row>
    <row r="65" spans="1:93" s="13" customFormat="1" ht="13.8" customHeight="1" x14ac:dyDescent="0.25">
      <c r="A65" s="16" t="s">
        <v>68</v>
      </c>
      <c r="B65" s="17" t="s">
        <v>69</v>
      </c>
      <c r="C65" s="16" t="s">
        <v>23</v>
      </c>
      <c r="D65" s="17" t="s">
        <v>24</v>
      </c>
      <c r="E65" s="16" t="s">
        <v>70</v>
      </c>
      <c r="F65" s="17" t="s">
        <v>71</v>
      </c>
      <c r="G65" s="16" t="s">
        <v>4</v>
      </c>
      <c r="H65" s="16" t="s">
        <v>66</v>
      </c>
      <c r="I65" s="17" t="s">
        <v>67</v>
      </c>
      <c r="J65" s="18">
        <v>0</v>
      </c>
      <c r="K65" s="18">
        <v>2775000</v>
      </c>
      <c r="L65" s="18">
        <v>2775000</v>
      </c>
      <c r="M65" s="18">
        <v>0</v>
      </c>
      <c r="N65" s="18">
        <v>2775000</v>
      </c>
      <c r="O65" s="18">
        <v>2775000</v>
      </c>
      <c r="P65" s="18">
        <v>2775000</v>
      </c>
      <c r="Q65" s="18">
        <v>0</v>
      </c>
    </row>
    <row r="66" spans="1:93" s="13" customFormat="1" ht="13.8" customHeight="1" x14ac:dyDescent="0.25">
      <c r="A66" s="16" t="s">
        <v>72</v>
      </c>
      <c r="B66" s="17" t="s">
        <v>73</v>
      </c>
      <c r="C66" s="16" t="s">
        <v>0</v>
      </c>
      <c r="D66" s="17" t="s">
        <v>58</v>
      </c>
      <c r="E66" s="16" t="s">
        <v>74</v>
      </c>
      <c r="F66" s="17" t="s">
        <v>75</v>
      </c>
      <c r="G66" s="16" t="s">
        <v>4</v>
      </c>
      <c r="H66" s="16" t="s">
        <v>66</v>
      </c>
      <c r="I66" s="17" t="s">
        <v>67</v>
      </c>
      <c r="J66" s="18">
        <v>0</v>
      </c>
      <c r="K66" s="18">
        <v>575000</v>
      </c>
      <c r="L66" s="18">
        <v>575000</v>
      </c>
      <c r="M66" s="18">
        <v>0</v>
      </c>
      <c r="N66" s="18">
        <v>575000</v>
      </c>
      <c r="O66" s="18">
        <v>575000</v>
      </c>
      <c r="P66" s="18">
        <v>575000</v>
      </c>
      <c r="Q66" s="18">
        <v>0</v>
      </c>
    </row>
    <row r="67" spans="1:93" s="13" customFormat="1" ht="13.8" customHeight="1" x14ac:dyDescent="0.25">
      <c r="A67" s="16" t="s">
        <v>76</v>
      </c>
      <c r="B67" s="17" t="s">
        <v>77</v>
      </c>
      <c r="C67" s="16" t="s">
        <v>23</v>
      </c>
      <c r="D67" s="17" t="s">
        <v>24</v>
      </c>
      <c r="E67" s="16" t="s">
        <v>78</v>
      </c>
      <c r="F67" s="17" t="s">
        <v>79</v>
      </c>
      <c r="G67" s="16" t="s">
        <v>4</v>
      </c>
      <c r="H67" s="16" t="s">
        <v>66</v>
      </c>
      <c r="I67" s="17" t="s">
        <v>67</v>
      </c>
      <c r="J67" s="18">
        <v>0</v>
      </c>
      <c r="K67" s="18">
        <v>780000</v>
      </c>
      <c r="L67" s="18">
        <v>780000</v>
      </c>
      <c r="M67" s="18">
        <v>0</v>
      </c>
      <c r="N67" s="18">
        <v>780000</v>
      </c>
      <c r="O67" s="18">
        <v>780000</v>
      </c>
      <c r="P67" s="18">
        <v>780000</v>
      </c>
      <c r="Q67" s="18">
        <v>780000</v>
      </c>
    </row>
    <row r="68" spans="1:93" s="13" customFormat="1" ht="13.8" customHeight="1" x14ac:dyDescent="0.25">
      <c r="A68" s="16" t="s">
        <v>80</v>
      </c>
      <c r="B68" s="17" t="s">
        <v>81</v>
      </c>
      <c r="C68" s="16" t="s">
        <v>50</v>
      </c>
      <c r="D68" s="17" t="s">
        <v>56</v>
      </c>
      <c r="E68" s="16" t="s">
        <v>82</v>
      </c>
      <c r="F68" s="17" t="s">
        <v>83</v>
      </c>
      <c r="G68" s="16" t="s">
        <v>4</v>
      </c>
      <c r="H68" s="16" t="s">
        <v>66</v>
      </c>
      <c r="I68" s="17" t="s">
        <v>67</v>
      </c>
      <c r="J68" s="18">
        <v>0</v>
      </c>
      <c r="K68" s="18">
        <v>2970000</v>
      </c>
      <c r="L68" s="18">
        <v>2970000</v>
      </c>
      <c r="M68" s="18">
        <v>0</v>
      </c>
      <c r="N68" s="18">
        <v>2970000</v>
      </c>
      <c r="O68" s="18">
        <v>2970000</v>
      </c>
      <c r="P68" s="18">
        <v>2970000</v>
      </c>
      <c r="Q68" s="18">
        <v>0</v>
      </c>
    </row>
    <row r="69" spans="1:93" s="13" customFormat="1" ht="13.8" customHeight="1" x14ac:dyDescent="0.25">
      <c r="A69" s="16" t="s">
        <v>84</v>
      </c>
      <c r="B69" s="17" t="s">
        <v>85</v>
      </c>
      <c r="C69" s="16" t="s">
        <v>23</v>
      </c>
      <c r="D69" s="17" t="s">
        <v>24</v>
      </c>
      <c r="E69" s="16" t="s">
        <v>86</v>
      </c>
      <c r="F69" s="17" t="s">
        <v>87</v>
      </c>
      <c r="G69" s="16" t="s">
        <v>4</v>
      </c>
      <c r="H69" s="16" t="s">
        <v>66</v>
      </c>
      <c r="I69" s="17" t="s">
        <v>67</v>
      </c>
      <c r="J69" s="18">
        <v>0</v>
      </c>
      <c r="K69" s="18">
        <v>600000</v>
      </c>
      <c r="L69" s="18">
        <v>600000</v>
      </c>
      <c r="M69" s="18">
        <v>0</v>
      </c>
      <c r="N69" s="18">
        <v>600000</v>
      </c>
      <c r="O69" s="18">
        <v>600000</v>
      </c>
      <c r="P69" s="18">
        <v>600000</v>
      </c>
      <c r="Q69" s="18">
        <v>0</v>
      </c>
    </row>
    <row r="70" spans="1:93" s="13" customFormat="1" ht="13.8" customHeight="1" x14ac:dyDescent="0.25">
      <c r="A70" s="16"/>
      <c r="B70" s="17"/>
      <c r="C70" s="16"/>
      <c r="D70" s="17"/>
      <c r="E70" s="16"/>
      <c r="F70" s="17"/>
      <c r="G70" s="16"/>
      <c r="H70" s="16"/>
      <c r="I70" s="17"/>
      <c r="J70" s="18"/>
      <c r="K70" s="18"/>
      <c r="L70" s="18"/>
      <c r="M70" s="18"/>
      <c r="N70" s="18"/>
      <c r="O70" s="18"/>
      <c r="P70" s="18"/>
      <c r="Q70" s="18"/>
    </row>
    <row r="71" spans="1:93" ht="13.8" customHeight="1" x14ac:dyDescent="0.25">
      <c r="J71" s="14">
        <f>SUM(J45:J69)</f>
        <v>263073888</v>
      </c>
      <c r="K71" s="14">
        <f t="shared" ref="K71:Q71" si="2">SUM(K45:K69)</f>
        <v>-4631405.8999999911</v>
      </c>
      <c r="L71" s="14">
        <f t="shared" si="2"/>
        <v>258442482.09999999</v>
      </c>
      <c r="M71" s="14">
        <f t="shared" si="2"/>
        <v>2424210.65</v>
      </c>
      <c r="N71" s="14">
        <f t="shared" si="2"/>
        <v>256018271.44999999</v>
      </c>
      <c r="O71" s="14">
        <f t="shared" si="2"/>
        <v>256018271.44999999</v>
      </c>
      <c r="P71" s="14">
        <f t="shared" si="2"/>
        <v>246763800.76999998</v>
      </c>
      <c r="Q71" s="14">
        <f t="shared" si="2"/>
        <v>219752304.75999999</v>
      </c>
    </row>
    <row r="72" spans="1:93" ht="13.8" customHeight="1" x14ac:dyDescent="0.25">
      <c r="J72" s="15"/>
      <c r="K72" s="15"/>
      <c r="L72" s="15"/>
      <c r="M72" s="15"/>
      <c r="N72" s="15"/>
      <c r="O72" s="15"/>
      <c r="P72" s="15"/>
      <c r="Q72" s="15"/>
    </row>
    <row r="73" spans="1:93" s="4" customFormat="1" ht="13.8" customHeight="1" x14ac:dyDescent="0.25">
      <c r="A73" s="4" t="s">
        <v>89</v>
      </c>
      <c r="G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</row>
    <row r="74" spans="1:93" s="7" customFormat="1" ht="13.8" customHeight="1" x14ac:dyDescent="0.25">
      <c r="A74" s="35" t="s">
        <v>40</v>
      </c>
      <c r="B74" s="36" t="s">
        <v>41</v>
      </c>
      <c r="C74" s="35" t="s">
        <v>42</v>
      </c>
      <c r="D74" s="36" t="s">
        <v>43</v>
      </c>
      <c r="E74" s="35" t="s">
        <v>44</v>
      </c>
      <c r="F74" s="36" t="s">
        <v>45</v>
      </c>
      <c r="G74" s="35" t="s">
        <v>164</v>
      </c>
      <c r="H74" s="37" t="s">
        <v>46</v>
      </c>
      <c r="I74" s="38" t="s">
        <v>47</v>
      </c>
      <c r="J74" s="39" t="s">
        <v>112</v>
      </c>
      <c r="K74" s="39" t="s">
        <v>113</v>
      </c>
      <c r="L74" s="39" t="s">
        <v>114</v>
      </c>
      <c r="M74" s="39" t="s">
        <v>115</v>
      </c>
      <c r="N74" s="39" t="s">
        <v>116</v>
      </c>
      <c r="O74" s="39" t="s">
        <v>117</v>
      </c>
      <c r="P74" s="39" t="s">
        <v>118</v>
      </c>
      <c r="Q74" s="39" t="s">
        <v>119</v>
      </c>
    </row>
    <row r="75" spans="1:93" s="22" customFormat="1" ht="13.8" customHeight="1" x14ac:dyDescent="0.25">
      <c r="A75" s="16" t="s">
        <v>48</v>
      </c>
      <c r="B75" s="17" t="s">
        <v>49</v>
      </c>
      <c r="C75" s="16" t="s">
        <v>0</v>
      </c>
      <c r="D75" s="17" t="s">
        <v>58</v>
      </c>
      <c r="E75" s="16" t="s">
        <v>2</v>
      </c>
      <c r="F75" s="17" t="s">
        <v>59</v>
      </c>
      <c r="G75" s="16" t="s">
        <v>4</v>
      </c>
      <c r="H75" s="16" t="s">
        <v>5</v>
      </c>
      <c r="I75" s="17" t="s">
        <v>6</v>
      </c>
      <c r="J75" s="18">
        <v>74354834</v>
      </c>
      <c r="K75" s="18">
        <v>-4955543.59</v>
      </c>
      <c r="L75" s="18">
        <v>69399290.409999996</v>
      </c>
      <c r="M75" s="18">
        <v>0</v>
      </c>
      <c r="N75" s="18">
        <v>69399290.409999996</v>
      </c>
      <c r="O75" s="18">
        <v>69399290.409999996</v>
      </c>
      <c r="P75" s="18">
        <v>69310954.730000004</v>
      </c>
      <c r="Q75" s="18">
        <v>66869139.509999998</v>
      </c>
    </row>
    <row r="76" spans="1:93" s="22" customFormat="1" ht="13.8" customHeight="1" x14ac:dyDescent="0.25">
      <c r="A76" s="16" t="s">
        <v>48</v>
      </c>
      <c r="B76" s="17" t="s">
        <v>49</v>
      </c>
      <c r="C76" s="16" t="s">
        <v>0</v>
      </c>
      <c r="D76" s="17" t="s">
        <v>58</v>
      </c>
      <c r="E76" s="16" t="s">
        <v>2</v>
      </c>
      <c r="F76" s="17" t="s">
        <v>59</v>
      </c>
      <c r="G76" s="16" t="s">
        <v>4</v>
      </c>
      <c r="H76" s="16" t="s">
        <v>29</v>
      </c>
      <c r="I76" s="17" t="s">
        <v>30</v>
      </c>
      <c r="J76" s="18">
        <v>23778999</v>
      </c>
      <c r="K76" s="18">
        <v>-3007134.36</v>
      </c>
      <c r="L76" s="18">
        <v>20771864.640000001</v>
      </c>
      <c r="M76" s="18">
        <v>0</v>
      </c>
      <c r="N76" s="18">
        <v>20771864.640000001</v>
      </c>
      <c r="O76" s="18">
        <v>20771864.640000001</v>
      </c>
      <c r="P76" s="18">
        <v>20771864.640000001</v>
      </c>
      <c r="Q76" s="18">
        <v>18481361.870000001</v>
      </c>
    </row>
    <row r="77" spans="1:93" s="22" customFormat="1" ht="13.8" customHeight="1" x14ac:dyDescent="0.25">
      <c r="A77" s="16" t="s">
        <v>48</v>
      </c>
      <c r="B77" s="17" t="s">
        <v>49</v>
      </c>
      <c r="C77" s="16" t="s">
        <v>0</v>
      </c>
      <c r="D77" s="17" t="s">
        <v>58</v>
      </c>
      <c r="E77" s="16" t="s">
        <v>2</v>
      </c>
      <c r="F77" s="17" t="s">
        <v>59</v>
      </c>
      <c r="G77" s="16" t="s">
        <v>4</v>
      </c>
      <c r="H77" s="16" t="s">
        <v>7</v>
      </c>
      <c r="I77" s="17" t="s">
        <v>8</v>
      </c>
      <c r="J77" s="18">
        <v>50775761</v>
      </c>
      <c r="K77" s="18">
        <v>-944348.88</v>
      </c>
      <c r="L77" s="18">
        <v>49831412.119999997</v>
      </c>
      <c r="M77" s="18">
        <v>405910.57</v>
      </c>
      <c r="N77" s="18">
        <v>49425501.549999997</v>
      </c>
      <c r="O77" s="18">
        <v>49425501.549999997</v>
      </c>
      <c r="P77" s="18">
        <v>49425501.549999997</v>
      </c>
      <c r="Q77" s="18">
        <v>49418867.859999999</v>
      </c>
    </row>
    <row r="78" spans="1:93" s="22" customFormat="1" ht="13.8" customHeight="1" x14ac:dyDescent="0.25">
      <c r="A78" s="16" t="s">
        <v>48</v>
      </c>
      <c r="B78" s="17" t="s">
        <v>49</v>
      </c>
      <c r="C78" s="16" t="s">
        <v>0</v>
      </c>
      <c r="D78" s="17" t="s">
        <v>58</v>
      </c>
      <c r="E78" s="16" t="s">
        <v>2</v>
      </c>
      <c r="F78" s="17" t="s">
        <v>59</v>
      </c>
      <c r="G78" s="16" t="s">
        <v>9</v>
      </c>
      <c r="H78" s="16" t="s">
        <v>10</v>
      </c>
      <c r="I78" s="17" t="s">
        <v>11</v>
      </c>
      <c r="J78" s="18">
        <v>11480413</v>
      </c>
      <c r="K78" s="18">
        <v>3128168.86</v>
      </c>
      <c r="L78" s="18">
        <v>14608581.859999999</v>
      </c>
      <c r="M78" s="18">
        <v>0</v>
      </c>
      <c r="N78" s="18">
        <v>14608581.859999999</v>
      </c>
      <c r="O78" s="18">
        <v>14608581.859999999</v>
      </c>
      <c r="P78" s="18">
        <v>14608581.859999999</v>
      </c>
      <c r="Q78" s="18">
        <v>5845000</v>
      </c>
    </row>
    <row r="79" spans="1:93" s="22" customFormat="1" ht="13.8" customHeight="1" x14ac:dyDescent="0.25">
      <c r="A79" s="16" t="s">
        <v>48</v>
      </c>
      <c r="B79" s="17" t="s">
        <v>49</v>
      </c>
      <c r="C79" s="16" t="s">
        <v>0</v>
      </c>
      <c r="D79" s="17" t="s">
        <v>58</v>
      </c>
      <c r="E79" s="16" t="s">
        <v>2</v>
      </c>
      <c r="F79" s="17" t="s">
        <v>59</v>
      </c>
      <c r="G79" s="16" t="s">
        <v>9</v>
      </c>
      <c r="H79" s="16" t="s">
        <v>33</v>
      </c>
      <c r="I79" s="17" t="s">
        <v>30</v>
      </c>
      <c r="J79" s="18">
        <v>295760</v>
      </c>
      <c r="K79" s="18">
        <v>-93558.47</v>
      </c>
      <c r="L79" s="18">
        <v>202201.53</v>
      </c>
      <c r="M79" s="18">
        <v>67201.53</v>
      </c>
      <c r="N79" s="18">
        <v>135000</v>
      </c>
      <c r="O79" s="18">
        <v>135000</v>
      </c>
      <c r="P79" s="18">
        <v>135000</v>
      </c>
      <c r="Q79" s="18">
        <v>135000</v>
      </c>
    </row>
    <row r="80" spans="1:93" s="22" customFormat="1" ht="13.8" customHeight="1" x14ac:dyDescent="0.25">
      <c r="A80" s="16" t="s">
        <v>48</v>
      </c>
      <c r="B80" s="17" t="s">
        <v>49</v>
      </c>
      <c r="C80" s="16" t="s">
        <v>55</v>
      </c>
      <c r="D80" s="17" t="s">
        <v>60</v>
      </c>
      <c r="E80" s="16" t="s">
        <v>14</v>
      </c>
      <c r="F80" s="17" t="s">
        <v>61</v>
      </c>
      <c r="G80" s="16" t="s">
        <v>4</v>
      </c>
      <c r="H80" s="16" t="s">
        <v>16</v>
      </c>
      <c r="I80" s="17" t="s">
        <v>17</v>
      </c>
      <c r="J80" s="18">
        <v>13065917</v>
      </c>
      <c r="K80" s="18">
        <v>-1877443.79</v>
      </c>
      <c r="L80" s="18">
        <v>11188473.210000001</v>
      </c>
      <c r="M80" s="18">
        <v>0</v>
      </c>
      <c r="N80" s="18">
        <v>11188473.210000001</v>
      </c>
      <c r="O80" s="18">
        <v>11188473.210000001</v>
      </c>
      <c r="P80" s="18">
        <v>10926724.91</v>
      </c>
      <c r="Q80" s="18">
        <v>10444449.91</v>
      </c>
    </row>
    <row r="81" spans="1:17" s="22" customFormat="1" ht="13.8" customHeight="1" x14ac:dyDescent="0.25">
      <c r="A81" s="16" t="s">
        <v>48</v>
      </c>
      <c r="B81" s="17" t="s">
        <v>49</v>
      </c>
      <c r="C81" s="16" t="s">
        <v>55</v>
      </c>
      <c r="D81" s="17" t="s">
        <v>60</v>
      </c>
      <c r="E81" s="16" t="s">
        <v>14</v>
      </c>
      <c r="F81" s="17" t="s">
        <v>61</v>
      </c>
      <c r="G81" s="16" t="s">
        <v>4</v>
      </c>
      <c r="H81" s="16" t="s">
        <v>18</v>
      </c>
      <c r="I81" s="17" t="s">
        <v>19</v>
      </c>
      <c r="J81" s="18">
        <v>78019647</v>
      </c>
      <c r="K81" s="18">
        <v>-2746116.06</v>
      </c>
      <c r="L81" s="18">
        <v>75273530.939999998</v>
      </c>
      <c r="M81" s="18">
        <v>3432165.16</v>
      </c>
      <c r="N81" s="18">
        <v>71841365.780000001</v>
      </c>
      <c r="O81" s="18">
        <v>71841365.780000001</v>
      </c>
      <c r="P81" s="18">
        <v>71841365.780000001</v>
      </c>
      <c r="Q81" s="18">
        <v>71841365.780000001</v>
      </c>
    </row>
    <row r="82" spans="1:17" s="22" customFormat="1" ht="13.8" customHeight="1" x14ac:dyDescent="0.25">
      <c r="A82" s="16" t="s">
        <v>48</v>
      </c>
      <c r="B82" s="17" t="s">
        <v>49</v>
      </c>
      <c r="C82" s="16" t="s">
        <v>55</v>
      </c>
      <c r="D82" s="17" t="s">
        <v>60</v>
      </c>
      <c r="E82" s="16" t="s">
        <v>14</v>
      </c>
      <c r="F82" s="17" t="s">
        <v>61</v>
      </c>
      <c r="G82" s="16" t="s">
        <v>9</v>
      </c>
      <c r="H82" s="16" t="s">
        <v>20</v>
      </c>
      <c r="I82" s="17" t="s">
        <v>21</v>
      </c>
      <c r="J82" s="18">
        <v>22496</v>
      </c>
      <c r="K82" s="18">
        <v>0</v>
      </c>
      <c r="L82" s="18">
        <v>22496</v>
      </c>
      <c r="M82" s="18">
        <v>912.12</v>
      </c>
      <c r="N82" s="18">
        <v>21583.88</v>
      </c>
      <c r="O82" s="18">
        <v>21583.88</v>
      </c>
      <c r="P82" s="18">
        <v>21583.88</v>
      </c>
      <c r="Q82" s="18">
        <v>0</v>
      </c>
    </row>
    <row r="83" spans="1:17" s="22" customFormat="1" ht="13.8" customHeight="1" x14ac:dyDescent="0.25">
      <c r="A83" s="16" t="s">
        <v>48</v>
      </c>
      <c r="B83" s="17" t="s">
        <v>49</v>
      </c>
      <c r="C83" s="16" t="s">
        <v>55</v>
      </c>
      <c r="D83" s="17" t="s">
        <v>60</v>
      </c>
      <c r="E83" s="16" t="s">
        <v>14</v>
      </c>
      <c r="F83" s="17" t="s">
        <v>61</v>
      </c>
      <c r="G83" s="16" t="s">
        <v>9</v>
      </c>
      <c r="H83" s="16" t="s">
        <v>22</v>
      </c>
      <c r="I83" s="17" t="s">
        <v>19</v>
      </c>
      <c r="J83" s="18">
        <v>157566</v>
      </c>
      <c r="K83" s="18">
        <v>0</v>
      </c>
      <c r="L83" s="18">
        <v>157566</v>
      </c>
      <c r="M83" s="18">
        <v>0</v>
      </c>
      <c r="N83" s="18">
        <v>157566</v>
      </c>
      <c r="O83" s="18">
        <v>157566</v>
      </c>
      <c r="P83" s="18">
        <v>157566</v>
      </c>
      <c r="Q83" s="18">
        <v>157566</v>
      </c>
    </row>
    <row r="84" spans="1:17" s="22" customFormat="1" ht="13.8" customHeight="1" x14ac:dyDescent="0.25">
      <c r="A84" s="16" t="s">
        <v>62</v>
      </c>
      <c r="B84" s="17" t="s">
        <v>63</v>
      </c>
      <c r="C84" s="16" t="s">
        <v>0</v>
      </c>
      <c r="D84" s="17" t="s">
        <v>58</v>
      </c>
      <c r="E84" s="16" t="s">
        <v>64</v>
      </c>
      <c r="F84" s="17" t="s">
        <v>65</v>
      </c>
      <c r="G84" s="16" t="s">
        <v>4</v>
      </c>
      <c r="H84" s="16" t="s">
        <v>66</v>
      </c>
      <c r="I84" s="17" t="s">
        <v>67</v>
      </c>
      <c r="J84" s="18">
        <v>0</v>
      </c>
      <c r="K84" s="18">
        <v>1721929.82</v>
      </c>
      <c r="L84" s="18">
        <v>1721929.82</v>
      </c>
      <c r="M84" s="18">
        <v>0</v>
      </c>
      <c r="N84" s="18">
        <v>1721929.82</v>
      </c>
      <c r="O84" s="18">
        <v>1721929.82</v>
      </c>
      <c r="P84" s="18">
        <v>1721929.82</v>
      </c>
      <c r="Q84" s="18">
        <v>1721929.82</v>
      </c>
    </row>
    <row r="85" spans="1:17" s="22" customFormat="1" ht="13.8" customHeight="1" x14ac:dyDescent="0.25">
      <c r="A85" s="16" t="s">
        <v>68</v>
      </c>
      <c r="B85" s="17" t="s">
        <v>69</v>
      </c>
      <c r="C85" s="16" t="s">
        <v>0</v>
      </c>
      <c r="D85" s="17" t="s">
        <v>58</v>
      </c>
      <c r="E85" s="16" t="s">
        <v>70</v>
      </c>
      <c r="F85" s="17" t="s">
        <v>71</v>
      </c>
      <c r="G85" s="16" t="s">
        <v>4</v>
      </c>
      <c r="H85" s="16" t="s">
        <v>66</v>
      </c>
      <c r="I85" s="17" t="s">
        <v>67</v>
      </c>
      <c r="J85" s="18">
        <v>0</v>
      </c>
      <c r="K85" s="18">
        <v>2083614.03</v>
      </c>
      <c r="L85" s="18">
        <v>2083614.03</v>
      </c>
      <c r="M85" s="18">
        <v>0</v>
      </c>
      <c r="N85" s="18">
        <v>2083614.03</v>
      </c>
      <c r="O85" s="18">
        <v>2083614.03</v>
      </c>
      <c r="P85" s="18">
        <v>2083614.03</v>
      </c>
      <c r="Q85" s="18">
        <v>2083614.03</v>
      </c>
    </row>
    <row r="86" spans="1:17" s="22" customFormat="1" ht="13.8" customHeight="1" x14ac:dyDescent="0.25">
      <c r="A86" s="16" t="s">
        <v>72</v>
      </c>
      <c r="B86" s="17" t="s">
        <v>73</v>
      </c>
      <c r="C86" s="16" t="s">
        <v>0</v>
      </c>
      <c r="D86" s="17" t="s">
        <v>58</v>
      </c>
      <c r="E86" s="16" t="s">
        <v>74</v>
      </c>
      <c r="F86" s="17" t="s">
        <v>75</v>
      </c>
      <c r="G86" s="16" t="s">
        <v>4</v>
      </c>
      <c r="H86" s="16" t="s">
        <v>66</v>
      </c>
      <c r="I86" s="17" t="s">
        <v>67</v>
      </c>
      <c r="J86" s="18">
        <v>0</v>
      </c>
      <c r="K86" s="18">
        <v>1678351.18</v>
      </c>
      <c r="L86" s="18">
        <v>1678351.18</v>
      </c>
      <c r="M86" s="18">
        <v>0</v>
      </c>
      <c r="N86" s="18">
        <v>1678351.18</v>
      </c>
      <c r="O86" s="18">
        <v>1678351.18</v>
      </c>
      <c r="P86" s="18">
        <v>1678351.18</v>
      </c>
      <c r="Q86" s="18">
        <v>1678351.18</v>
      </c>
    </row>
    <row r="87" spans="1:17" s="22" customFormat="1" ht="13.8" customHeight="1" x14ac:dyDescent="0.25">
      <c r="A87" s="16" t="s">
        <v>80</v>
      </c>
      <c r="B87" s="17" t="s">
        <v>81</v>
      </c>
      <c r="C87" s="16" t="s">
        <v>55</v>
      </c>
      <c r="D87" s="17" t="s">
        <v>60</v>
      </c>
      <c r="E87" s="16" t="s">
        <v>82</v>
      </c>
      <c r="F87" s="17" t="s">
        <v>83</v>
      </c>
      <c r="G87" s="16" t="s">
        <v>4</v>
      </c>
      <c r="H87" s="16" t="s">
        <v>66</v>
      </c>
      <c r="I87" s="17" t="s">
        <v>67</v>
      </c>
      <c r="J87" s="18">
        <v>0</v>
      </c>
      <c r="K87" s="18">
        <v>7735406.0700000003</v>
      </c>
      <c r="L87" s="18">
        <v>7735406.0700000003</v>
      </c>
      <c r="M87" s="18">
        <v>0</v>
      </c>
      <c r="N87" s="18">
        <v>7735406.0700000003</v>
      </c>
      <c r="O87" s="18">
        <v>7735406.0700000003</v>
      </c>
      <c r="P87" s="18">
        <v>7735406.0700000003</v>
      </c>
      <c r="Q87" s="18">
        <v>7735406.0700000003</v>
      </c>
    </row>
    <row r="88" spans="1:17" s="22" customFormat="1" ht="13.8" customHeight="1" x14ac:dyDescent="0.25">
      <c r="A88" s="16" t="s">
        <v>84</v>
      </c>
      <c r="B88" s="17" t="s">
        <v>85</v>
      </c>
      <c r="C88" s="16" t="s">
        <v>55</v>
      </c>
      <c r="D88" s="17" t="s">
        <v>60</v>
      </c>
      <c r="E88" s="16" t="s">
        <v>86</v>
      </c>
      <c r="F88" s="17" t="s">
        <v>87</v>
      </c>
      <c r="G88" s="16" t="s">
        <v>4</v>
      </c>
      <c r="H88" s="16" t="s">
        <v>66</v>
      </c>
      <c r="I88" s="17" t="s">
        <v>67</v>
      </c>
      <c r="J88" s="18">
        <v>0</v>
      </c>
      <c r="K88" s="18">
        <v>289242.58</v>
      </c>
      <c r="L88" s="18">
        <v>289242.58</v>
      </c>
      <c r="M88" s="18">
        <v>0</v>
      </c>
      <c r="N88" s="18">
        <v>289242.58</v>
      </c>
      <c r="O88" s="18">
        <v>289242.58</v>
      </c>
      <c r="P88" s="18">
        <v>289242.58</v>
      </c>
      <c r="Q88" s="18">
        <v>289242.58</v>
      </c>
    </row>
    <row r="89" spans="1:17" s="22" customFormat="1" ht="13.8" customHeight="1" x14ac:dyDescent="0.25">
      <c r="A89" s="16" t="s">
        <v>84</v>
      </c>
      <c r="B89" s="17" t="s">
        <v>85</v>
      </c>
      <c r="C89" s="16" t="s">
        <v>55</v>
      </c>
      <c r="D89" s="17" t="s">
        <v>60</v>
      </c>
      <c r="E89" s="16" t="s">
        <v>86</v>
      </c>
      <c r="F89" s="17" t="s">
        <v>87</v>
      </c>
      <c r="G89" s="16" t="s">
        <v>4</v>
      </c>
      <c r="H89" s="16" t="s">
        <v>18</v>
      </c>
      <c r="I89" s="17" t="s">
        <v>19</v>
      </c>
      <c r="J89" s="18">
        <v>0</v>
      </c>
      <c r="K89" s="18">
        <v>6664.73</v>
      </c>
      <c r="L89" s="18">
        <v>6664.73</v>
      </c>
      <c r="M89" s="18">
        <v>0</v>
      </c>
      <c r="N89" s="18">
        <v>6664.73</v>
      </c>
      <c r="O89" s="18">
        <v>6664.73</v>
      </c>
      <c r="P89" s="18">
        <v>0</v>
      </c>
      <c r="Q89" s="18">
        <v>0</v>
      </c>
    </row>
    <row r="90" spans="1:17" s="13" customFormat="1" ht="13.8" customHeight="1" x14ac:dyDescent="0.25">
      <c r="G90" s="23"/>
      <c r="J90" s="14">
        <f t="shared" ref="J90:Q90" si="3">SUM(J75:J89)</f>
        <v>251951393</v>
      </c>
      <c r="K90" s="14">
        <f t="shared" si="3"/>
        <v>3019232.1199999996</v>
      </c>
      <c r="L90" s="14">
        <f t="shared" si="3"/>
        <v>254970625.11999997</v>
      </c>
      <c r="M90" s="14">
        <f t="shared" si="3"/>
        <v>3906189.3800000004</v>
      </c>
      <c r="N90" s="14">
        <f t="shared" si="3"/>
        <v>251064435.73999998</v>
      </c>
      <c r="O90" s="14">
        <f t="shared" si="3"/>
        <v>251064435.73999998</v>
      </c>
      <c r="P90" s="14">
        <f t="shared" si="3"/>
        <v>250707687.03000003</v>
      </c>
      <c r="Q90" s="14">
        <f t="shared" si="3"/>
        <v>236701294.61000001</v>
      </c>
    </row>
    <row r="91" spans="1:17" s="13" customFormat="1" ht="13.8" customHeight="1" x14ac:dyDescent="0.25">
      <c r="G91" s="23"/>
      <c r="J91" s="15"/>
      <c r="K91" s="15"/>
      <c r="L91" s="15"/>
      <c r="M91" s="15"/>
      <c r="N91" s="15"/>
      <c r="O91" s="15"/>
      <c r="P91" s="15"/>
      <c r="Q91" s="15"/>
    </row>
    <row r="92" spans="1:17" s="6" customFormat="1" ht="13.8" customHeight="1" x14ac:dyDescent="0.25">
      <c r="A92" s="6" t="s">
        <v>111</v>
      </c>
      <c r="G92" s="24"/>
    </row>
    <row r="93" spans="1:17" s="7" customFormat="1" ht="13.8" customHeight="1" x14ac:dyDescent="0.25">
      <c r="A93" s="35" t="s">
        <v>40</v>
      </c>
      <c r="B93" s="36" t="s">
        <v>41</v>
      </c>
      <c r="C93" s="35" t="s">
        <v>42</v>
      </c>
      <c r="D93" s="36" t="s">
        <v>43</v>
      </c>
      <c r="E93" s="35" t="s">
        <v>44</v>
      </c>
      <c r="F93" s="36" t="s">
        <v>45</v>
      </c>
      <c r="G93" s="35" t="s">
        <v>164</v>
      </c>
      <c r="H93" s="37" t="s">
        <v>46</v>
      </c>
      <c r="I93" s="38" t="s">
        <v>47</v>
      </c>
      <c r="J93" s="39" t="s">
        <v>112</v>
      </c>
      <c r="K93" s="39" t="s">
        <v>113</v>
      </c>
      <c r="L93" s="39" t="s">
        <v>114</v>
      </c>
      <c r="M93" s="39" t="s">
        <v>115</v>
      </c>
      <c r="N93" s="39" t="s">
        <v>116</v>
      </c>
      <c r="O93" s="39" t="s">
        <v>117</v>
      </c>
      <c r="P93" s="39" t="s">
        <v>118</v>
      </c>
      <c r="Q93" s="39" t="s">
        <v>119</v>
      </c>
    </row>
    <row r="94" spans="1:17" s="22" customFormat="1" ht="13.8" customHeight="1" x14ac:dyDescent="0.25">
      <c r="A94" s="16" t="s">
        <v>48</v>
      </c>
      <c r="B94" s="17" t="s">
        <v>49</v>
      </c>
      <c r="C94" s="16" t="s">
        <v>90</v>
      </c>
      <c r="D94" s="17" t="s">
        <v>91</v>
      </c>
      <c r="E94" s="16" t="s">
        <v>92</v>
      </c>
      <c r="F94" s="17" t="s">
        <v>93</v>
      </c>
      <c r="G94" s="16" t="s">
        <v>4</v>
      </c>
      <c r="H94" s="16" t="s">
        <v>5</v>
      </c>
      <c r="I94" s="17" t="s">
        <v>6</v>
      </c>
      <c r="J94" s="18">
        <v>0</v>
      </c>
      <c r="K94" s="18">
        <v>19702184.91</v>
      </c>
      <c r="L94" s="18">
        <v>19702184.91</v>
      </c>
      <c r="M94" s="18">
        <v>0</v>
      </c>
      <c r="N94" s="18">
        <v>19702184.91</v>
      </c>
      <c r="O94" s="18">
        <v>19702184.91</v>
      </c>
      <c r="P94" s="18">
        <v>14243022.779999999</v>
      </c>
      <c r="Q94" s="18">
        <v>14243022.779999999</v>
      </c>
    </row>
    <row r="95" spans="1:17" s="22" customFormat="1" ht="13.8" customHeight="1" x14ac:dyDescent="0.25">
      <c r="A95" s="16" t="s">
        <v>48</v>
      </c>
      <c r="B95" s="17" t="s">
        <v>49</v>
      </c>
      <c r="C95" s="16" t="s">
        <v>90</v>
      </c>
      <c r="D95" s="17" t="s">
        <v>91</v>
      </c>
      <c r="E95" s="16" t="s">
        <v>92</v>
      </c>
      <c r="F95" s="17" t="s">
        <v>93</v>
      </c>
      <c r="G95" s="16" t="s">
        <v>9</v>
      </c>
      <c r="H95" s="16" t="s">
        <v>10</v>
      </c>
      <c r="I95" s="17" t="s">
        <v>11</v>
      </c>
      <c r="J95" s="18">
        <v>0</v>
      </c>
      <c r="K95" s="18">
        <v>8105387.2800000003</v>
      </c>
      <c r="L95" s="18">
        <v>8105387.2800000003</v>
      </c>
      <c r="M95" s="18">
        <v>3301637.28</v>
      </c>
      <c r="N95" s="18">
        <v>4803750</v>
      </c>
      <c r="O95" s="18">
        <v>4803750</v>
      </c>
      <c r="P95" s="18">
        <v>3748761.16</v>
      </c>
      <c r="Q95" s="18">
        <v>0</v>
      </c>
    </row>
    <row r="96" spans="1:17" s="22" customFormat="1" ht="13.8" customHeight="1" x14ac:dyDescent="0.25">
      <c r="A96" s="16" t="s">
        <v>48</v>
      </c>
      <c r="B96" s="17" t="s">
        <v>49</v>
      </c>
      <c r="C96" s="16" t="s">
        <v>0</v>
      </c>
      <c r="D96" s="17" t="s">
        <v>94</v>
      </c>
      <c r="E96" s="16" t="s">
        <v>2</v>
      </c>
      <c r="F96" s="17" t="s">
        <v>95</v>
      </c>
      <c r="G96" s="16" t="s">
        <v>4</v>
      </c>
      <c r="H96" s="16" t="s">
        <v>5</v>
      </c>
      <c r="I96" s="17" t="s">
        <v>6</v>
      </c>
      <c r="J96" s="18">
        <v>79120709</v>
      </c>
      <c r="K96" s="18">
        <v>-19176516.140000001</v>
      </c>
      <c r="L96" s="18">
        <v>59944192.859999999</v>
      </c>
      <c r="M96" s="18">
        <v>0</v>
      </c>
      <c r="N96" s="18">
        <v>59944192.859999999</v>
      </c>
      <c r="O96" s="18">
        <v>59944192.859999999</v>
      </c>
      <c r="P96" s="18">
        <v>59944192.859999999</v>
      </c>
      <c r="Q96" s="18">
        <v>59944192.859999999</v>
      </c>
    </row>
    <row r="97" spans="1:17" s="22" customFormat="1" ht="13.8" customHeight="1" x14ac:dyDescent="0.25">
      <c r="A97" s="16" t="s">
        <v>48</v>
      </c>
      <c r="B97" s="17" t="s">
        <v>49</v>
      </c>
      <c r="C97" s="16" t="s">
        <v>0</v>
      </c>
      <c r="D97" s="17" t="s">
        <v>94</v>
      </c>
      <c r="E97" s="16" t="s">
        <v>2</v>
      </c>
      <c r="F97" s="17" t="s">
        <v>95</v>
      </c>
      <c r="G97" s="16" t="s">
        <v>4</v>
      </c>
      <c r="H97" s="16" t="s">
        <v>29</v>
      </c>
      <c r="I97" s="17" t="s">
        <v>30</v>
      </c>
      <c r="J97" s="18">
        <v>24242132</v>
      </c>
      <c r="K97" s="18">
        <v>-12121066</v>
      </c>
      <c r="L97" s="18">
        <v>12121066</v>
      </c>
      <c r="M97" s="18">
        <v>0</v>
      </c>
      <c r="N97" s="18">
        <v>12121066</v>
      </c>
      <c r="O97" s="18">
        <v>12121066</v>
      </c>
      <c r="P97" s="18">
        <v>12121066</v>
      </c>
      <c r="Q97" s="18">
        <v>12121066</v>
      </c>
    </row>
    <row r="98" spans="1:17" s="22" customFormat="1" ht="13.8" customHeight="1" x14ac:dyDescent="0.25">
      <c r="A98" s="16" t="s">
        <v>48</v>
      </c>
      <c r="B98" s="17" t="s">
        <v>49</v>
      </c>
      <c r="C98" s="16" t="s">
        <v>0</v>
      </c>
      <c r="D98" s="17" t="s">
        <v>94</v>
      </c>
      <c r="E98" s="16" t="s">
        <v>2</v>
      </c>
      <c r="F98" s="17" t="s">
        <v>95</v>
      </c>
      <c r="G98" s="16" t="s">
        <v>4</v>
      </c>
      <c r="H98" s="16" t="s">
        <v>7</v>
      </c>
      <c r="I98" s="17" t="s">
        <v>8</v>
      </c>
      <c r="J98" s="18">
        <v>51707563</v>
      </c>
      <c r="K98" s="18">
        <v>495644.92</v>
      </c>
      <c r="L98" s="18">
        <v>52203207.920000002</v>
      </c>
      <c r="M98" s="18">
        <v>0</v>
      </c>
      <c r="N98" s="18">
        <v>52203207.920000002</v>
      </c>
      <c r="O98" s="18">
        <v>52203207.920000002</v>
      </c>
      <c r="P98" s="18">
        <v>51047907.979999997</v>
      </c>
      <c r="Q98" s="18">
        <v>51047907.979999997</v>
      </c>
    </row>
    <row r="99" spans="1:17" s="22" customFormat="1" ht="13.8" customHeight="1" x14ac:dyDescent="0.25">
      <c r="A99" s="16" t="s">
        <v>48</v>
      </c>
      <c r="B99" s="17" t="s">
        <v>49</v>
      </c>
      <c r="C99" s="16" t="s">
        <v>0</v>
      </c>
      <c r="D99" s="17" t="s">
        <v>94</v>
      </c>
      <c r="E99" s="16" t="s">
        <v>2</v>
      </c>
      <c r="F99" s="17" t="s">
        <v>95</v>
      </c>
      <c r="G99" s="16" t="s">
        <v>9</v>
      </c>
      <c r="H99" s="16" t="s">
        <v>10</v>
      </c>
      <c r="I99" s="17" t="s">
        <v>11</v>
      </c>
      <c r="J99" s="18">
        <v>13381385</v>
      </c>
      <c r="K99" s="18">
        <v>-5281385</v>
      </c>
      <c r="L99" s="18">
        <v>8100000</v>
      </c>
      <c r="M99" s="18">
        <v>0</v>
      </c>
      <c r="N99" s="18">
        <v>8100000</v>
      </c>
      <c r="O99" s="18">
        <v>8100000</v>
      </c>
      <c r="P99" s="18">
        <v>8100000</v>
      </c>
      <c r="Q99" s="18">
        <v>8100000</v>
      </c>
    </row>
    <row r="100" spans="1:17" s="22" customFormat="1" ht="13.8" customHeight="1" x14ac:dyDescent="0.25">
      <c r="A100" s="16" t="s">
        <v>48</v>
      </c>
      <c r="B100" s="17" t="s">
        <v>49</v>
      </c>
      <c r="C100" s="16" t="s">
        <v>0</v>
      </c>
      <c r="D100" s="17" t="s">
        <v>94</v>
      </c>
      <c r="E100" s="16" t="s">
        <v>2</v>
      </c>
      <c r="F100" s="17" t="s">
        <v>95</v>
      </c>
      <c r="G100" s="16" t="s">
        <v>9</v>
      </c>
      <c r="H100" s="16" t="s">
        <v>33</v>
      </c>
      <c r="I100" s="17" t="s">
        <v>30</v>
      </c>
      <c r="J100" s="18">
        <v>301675</v>
      </c>
      <c r="K100" s="18">
        <v>-301675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2" customFormat="1" ht="13.8" customHeight="1" x14ac:dyDescent="0.25">
      <c r="A101" s="16" t="s">
        <v>48</v>
      </c>
      <c r="B101" s="17" t="s">
        <v>49</v>
      </c>
      <c r="C101" s="16" t="s">
        <v>0</v>
      </c>
      <c r="D101" s="17" t="s">
        <v>94</v>
      </c>
      <c r="E101" s="16" t="s">
        <v>2</v>
      </c>
      <c r="F101" s="17" t="s">
        <v>95</v>
      </c>
      <c r="G101" s="16" t="s">
        <v>9</v>
      </c>
      <c r="H101" s="16" t="s">
        <v>54</v>
      </c>
      <c r="I101" s="17" t="s">
        <v>8</v>
      </c>
      <c r="J101" s="18">
        <v>195819</v>
      </c>
      <c r="K101" s="18">
        <v>-100000</v>
      </c>
      <c r="L101" s="18">
        <v>95819</v>
      </c>
      <c r="M101" s="18">
        <v>40819</v>
      </c>
      <c r="N101" s="18">
        <v>55000</v>
      </c>
      <c r="O101" s="18">
        <v>55000</v>
      </c>
      <c r="P101" s="18">
        <v>38740.49</v>
      </c>
      <c r="Q101" s="18">
        <v>0</v>
      </c>
    </row>
    <row r="102" spans="1:17" s="22" customFormat="1" ht="13.8" customHeight="1" x14ac:dyDescent="0.25">
      <c r="A102" s="16" t="s">
        <v>48</v>
      </c>
      <c r="B102" s="17" t="s">
        <v>49</v>
      </c>
      <c r="C102" s="16" t="s">
        <v>55</v>
      </c>
      <c r="D102" s="17" t="s">
        <v>96</v>
      </c>
      <c r="E102" s="16" t="s">
        <v>14</v>
      </c>
      <c r="F102" s="17" t="s">
        <v>97</v>
      </c>
      <c r="G102" s="16" t="s">
        <v>4</v>
      </c>
      <c r="H102" s="16" t="s">
        <v>16</v>
      </c>
      <c r="I102" s="17" t="s">
        <v>98</v>
      </c>
      <c r="J102" s="18">
        <v>14380599</v>
      </c>
      <c r="K102" s="18">
        <v>-3595149.75</v>
      </c>
      <c r="L102" s="18">
        <v>10785449.25</v>
      </c>
      <c r="M102" s="18">
        <v>0</v>
      </c>
      <c r="N102" s="18">
        <v>10785449.25</v>
      </c>
      <c r="O102" s="18">
        <v>10785449.25</v>
      </c>
      <c r="P102" s="18">
        <v>10785449.25</v>
      </c>
      <c r="Q102" s="18">
        <v>10785449.25</v>
      </c>
    </row>
    <row r="103" spans="1:17" s="22" customFormat="1" ht="13.8" customHeight="1" x14ac:dyDescent="0.25">
      <c r="A103" s="16" t="s">
        <v>48</v>
      </c>
      <c r="B103" s="17" t="s">
        <v>49</v>
      </c>
      <c r="C103" s="16" t="s">
        <v>55</v>
      </c>
      <c r="D103" s="17" t="s">
        <v>96</v>
      </c>
      <c r="E103" s="16" t="s">
        <v>14</v>
      </c>
      <c r="F103" s="17" t="s">
        <v>97</v>
      </c>
      <c r="G103" s="16" t="s">
        <v>4</v>
      </c>
      <c r="H103" s="16" t="s">
        <v>18</v>
      </c>
      <c r="I103" s="17" t="s">
        <v>19</v>
      </c>
      <c r="J103" s="18">
        <v>78496772</v>
      </c>
      <c r="K103" s="18">
        <v>-424126.92</v>
      </c>
      <c r="L103" s="18">
        <v>78072645.079999998</v>
      </c>
      <c r="M103" s="18">
        <v>0</v>
      </c>
      <c r="N103" s="18">
        <v>78072645.079999998</v>
      </c>
      <c r="O103" s="18">
        <v>78072645.079999998</v>
      </c>
      <c r="P103" s="18">
        <v>78047709.719999999</v>
      </c>
      <c r="Q103" s="18">
        <v>78047709.719999999</v>
      </c>
    </row>
    <row r="104" spans="1:17" s="22" customFormat="1" ht="13.8" customHeight="1" x14ac:dyDescent="0.25">
      <c r="A104" s="16" t="s">
        <v>48</v>
      </c>
      <c r="B104" s="17" t="s">
        <v>49</v>
      </c>
      <c r="C104" s="16" t="s">
        <v>55</v>
      </c>
      <c r="D104" s="17" t="s">
        <v>96</v>
      </c>
      <c r="E104" s="16" t="s">
        <v>14</v>
      </c>
      <c r="F104" s="17" t="s">
        <v>97</v>
      </c>
      <c r="G104" s="16" t="s">
        <v>9</v>
      </c>
      <c r="H104" s="16" t="s">
        <v>20</v>
      </c>
      <c r="I104" s="17" t="s">
        <v>98</v>
      </c>
      <c r="J104" s="18">
        <v>22496</v>
      </c>
      <c r="K104" s="18">
        <v>-22496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2" customFormat="1" ht="13.8" customHeight="1" x14ac:dyDescent="0.25">
      <c r="A105" s="16" t="s">
        <v>48</v>
      </c>
      <c r="B105" s="17" t="s">
        <v>49</v>
      </c>
      <c r="C105" s="16" t="s">
        <v>55</v>
      </c>
      <c r="D105" s="17" t="s">
        <v>96</v>
      </c>
      <c r="E105" s="16" t="s">
        <v>14</v>
      </c>
      <c r="F105" s="17" t="s">
        <v>97</v>
      </c>
      <c r="G105" s="16" t="s">
        <v>9</v>
      </c>
      <c r="H105" s="16" t="s">
        <v>22</v>
      </c>
      <c r="I105" s="17" t="s">
        <v>19</v>
      </c>
      <c r="J105" s="18">
        <v>487948</v>
      </c>
      <c r="K105" s="18">
        <v>0</v>
      </c>
      <c r="L105" s="18">
        <v>487948</v>
      </c>
      <c r="M105" s="18">
        <v>0</v>
      </c>
      <c r="N105" s="18">
        <v>487948</v>
      </c>
      <c r="O105" s="18">
        <v>487948</v>
      </c>
      <c r="P105" s="18">
        <v>487948</v>
      </c>
      <c r="Q105" s="18">
        <v>210000</v>
      </c>
    </row>
    <row r="106" spans="1:17" s="22" customFormat="1" ht="13.8" customHeight="1" x14ac:dyDescent="0.25">
      <c r="A106" s="16" t="s">
        <v>48</v>
      </c>
      <c r="B106" s="17" t="s">
        <v>49</v>
      </c>
      <c r="C106" s="16" t="s">
        <v>99</v>
      </c>
      <c r="D106" s="17" t="s">
        <v>100</v>
      </c>
      <c r="E106" s="16" t="s">
        <v>101</v>
      </c>
      <c r="F106" s="17" t="s">
        <v>102</v>
      </c>
      <c r="G106" s="16" t="s">
        <v>4</v>
      </c>
      <c r="H106" s="16" t="s">
        <v>16</v>
      </c>
      <c r="I106" s="17" t="s">
        <v>98</v>
      </c>
      <c r="J106" s="18">
        <v>0</v>
      </c>
      <c r="K106" s="18">
        <v>2241947.7999999998</v>
      </c>
      <c r="L106" s="18">
        <v>2241947.7999999998</v>
      </c>
      <c r="M106" s="18">
        <v>0</v>
      </c>
      <c r="N106" s="18">
        <v>2241947.7999999998</v>
      </c>
      <c r="O106" s="18">
        <v>2241947.7999999998</v>
      </c>
      <c r="P106" s="18">
        <v>2126887.65</v>
      </c>
      <c r="Q106" s="18">
        <v>2104702.91</v>
      </c>
    </row>
    <row r="107" spans="1:17" s="22" customFormat="1" ht="13.8" customHeight="1" x14ac:dyDescent="0.25">
      <c r="A107" s="16" t="s">
        <v>48</v>
      </c>
      <c r="B107" s="17" t="s">
        <v>49</v>
      </c>
      <c r="C107" s="16" t="s">
        <v>99</v>
      </c>
      <c r="D107" s="17" t="s">
        <v>100</v>
      </c>
      <c r="E107" s="16" t="s">
        <v>101</v>
      </c>
      <c r="F107" s="17" t="s">
        <v>102</v>
      </c>
      <c r="G107" s="16" t="s">
        <v>9</v>
      </c>
      <c r="H107" s="16" t="s">
        <v>20</v>
      </c>
      <c r="I107" s="17" t="s">
        <v>98</v>
      </c>
      <c r="J107" s="18">
        <v>0</v>
      </c>
      <c r="K107" s="18">
        <v>22496</v>
      </c>
      <c r="L107" s="18">
        <v>22496</v>
      </c>
      <c r="M107" s="18">
        <v>22496</v>
      </c>
      <c r="N107" s="18">
        <v>0</v>
      </c>
      <c r="O107" s="18">
        <v>0</v>
      </c>
      <c r="P107" s="18">
        <v>0</v>
      </c>
      <c r="Q107" s="18">
        <v>0</v>
      </c>
    </row>
    <row r="108" spans="1:17" s="22" customFormat="1" ht="13.8" customHeight="1" x14ac:dyDescent="0.25">
      <c r="A108" s="16" t="s">
        <v>48</v>
      </c>
      <c r="B108" s="17" t="s">
        <v>49</v>
      </c>
      <c r="C108" s="16" t="s">
        <v>103</v>
      </c>
      <c r="D108" s="17" t="s">
        <v>104</v>
      </c>
      <c r="E108" s="16" t="s">
        <v>105</v>
      </c>
      <c r="F108" s="17" t="s">
        <v>106</v>
      </c>
      <c r="G108" s="16" t="s">
        <v>4</v>
      </c>
      <c r="H108" s="16" t="s">
        <v>29</v>
      </c>
      <c r="I108" s="17" t="s">
        <v>30</v>
      </c>
      <c r="J108" s="18">
        <v>0</v>
      </c>
      <c r="K108" s="18">
        <v>12083409.32</v>
      </c>
      <c r="L108" s="18">
        <v>12083409.32</v>
      </c>
      <c r="M108" s="18">
        <v>0</v>
      </c>
      <c r="N108" s="18">
        <v>12083409.32</v>
      </c>
      <c r="O108" s="18">
        <v>12083409.32</v>
      </c>
      <c r="P108" s="18">
        <v>9972466.8900000006</v>
      </c>
      <c r="Q108" s="18">
        <v>8037377.8099999996</v>
      </c>
    </row>
    <row r="109" spans="1:17" s="22" customFormat="1" ht="13.8" customHeight="1" x14ac:dyDescent="0.25">
      <c r="A109" s="16" t="s">
        <v>48</v>
      </c>
      <c r="B109" s="17" t="s">
        <v>49</v>
      </c>
      <c r="C109" s="16" t="s">
        <v>103</v>
      </c>
      <c r="D109" s="17" t="s">
        <v>104</v>
      </c>
      <c r="E109" s="16" t="s">
        <v>105</v>
      </c>
      <c r="F109" s="17" t="s">
        <v>106</v>
      </c>
      <c r="G109" s="16" t="s">
        <v>9</v>
      </c>
      <c r="H109" s="16" t="s">
        <v>33</v>
      </c>
      <c r="I109" s="17" t="s">
        <v>30</v>
      </c>
      <c r="J109" s="18">
        <v>0</v>
      </c>
      <c r="K109" s="18">
        <v>218975</v>
      </c>
      <c r="L109" s="18">
        <v>218975</v>
      </c>
      <c r="M109" s="18">
        <v>128975</v>
      </c>
      <c r="N109" s="18">
        <v>90000</v>
      </c>
      <c r="O109" s="18">
        <v>90000</v>
      </c>
      <c r="P109" s="18">
        <v>88922.6</v>
      </c>
      <c r="Q109" s="18">
        <v>0</v>
      </c>
    </row>
    <row r="110" spans="1:17" s="22" customFormat="1" ht="13.8" customHeight="1" x14ac:dyDescent="0.25">
      <c r="A110" s="16" t="s">
        <v>62</v>
      </c>
      <c r="B110" s="17" t="s">
        <v>63</v>
      </c>
      <c r="C110" s="16" t="s">
        <v>0</v>
      </c>
      <c r="D110" s="17" t="s">
        <v>94</v>
      </c>
      <c r="E110" s="16" t="s">
        <v>64</v>
      </c>
      <c r="F110" s="17" t="s">
        <v>65</v>
      </c>
      <c r="G110" s="16" t="s">
        <v>4</v>
      </c>
      <c r="H110" s="16" t="s">
        <v>66</v>
      </c>
      <c r="I110" s="17" t="s">
        <v>67</v>
      </c>
      <c r="J110" s="18">
        <v>0</v>
      </c>
      <c r="K110" s="18">
        <v>3990912.78</v>
      </c>
      <c r="L110" s="18">
        <v>3990912.78</v>
      </c>
      <c r="M110" s="18">
        <v>0</v>
      </c>
      <c r="N110" s="18">
        <v>3990912.78</v>
      </c>
      <c r="O110" s="18">
        <v>3990912.78</v>
      </c>
      <c r="P110" s="18">
        <v>3990912.78</v>
      </c>
      <c r="Q110" s="18">
        <v>3990912.78</v>
      </c>
    </row>
    <row r="111" spans="1:17" s="22" customFormat="1" ht="13.8" customHeight="1" x14ac:dyDescent="0.25">
      <c r="A111" s="16" t="s">
        <v>68</v>
      </c>
      <c r="B111" s="17" t="s">
        <v>69</v>
      </c>
      <c r="C111" s="16" t="s">
        <v>0</v>
      </c>
      <c r="D111" s="17" t="s">
        <v>94</v>
      </c>
      <c r="E111" s="16" t="s">
        <v>107</v>
      </c>
      <c r="F111" s="17" t="s">
        <v>71</v>
      </c>
      <c r="G111" s="16" t="s">
        <v>4</v>
      </c>
      <c r="H111" s="16" t="s">
        <v>66</v>
      </c>
      <c r="I111" s="17" t="s">
        <v>67</v>
      </c>
      <c r="J111" s="18">
        <v>0</v>
      </c>
      <c r="K111" s="18">
        <v>1976844.81</v>
      </c>
      <c r="L111" s="18">
        <v>1976844.81</v>
      </c>
      <c r="M111" s="18">
        <v>0</v>
      </c>
      <c r="N111" s="18">
        <v>1976844.81</v>
      </c>
      <c r="O111" s="18">
        <v>1976844.81</v>
      </c>
      <c r="P111" s="18">
        <v>1976844.81</v>
      </c>
      <c r="Q111" s="18">
        <v>1976844.81</v>
      </c>
    </row>
    <row r="112" spans="1:17" s="22" customFormat="1" ht="13.8" customHeight="1" x14ac:dyDescent="0.25">
      <c r="A112" s="16" t="s">
        <v>72</v>
      </c>
      <c r="B112" s="17" t="s">
        <v>73</v>
      </c>
      <c r="C112" s="16" t="s">
        <v>0</v>
      </c>
      <c r="D112" s="17" t="s">
        <v>94</v>
      </c>
      <c r="E112" s="16" t="s">
        <v>74</v>
      </c>
      <c r="F112" s="17" t="s">
        <v>75</v>
      </c>
      <c r="G112" s="16" t="s">
        <v>4</v>
      </c>
      <c r="H112" s="16" t="s">
        <v>66</v>
      </c>
      <c r="I112" s="17" t="s">
        <v>67</v>
      </c>
      <c r="J112" s="18">
        <v>0</v>
      </c>
      <c r="K112" s="18">
        <v>1006397.02</v>
      </c>
      <c r="L112" s="18">
        <v>1006397.02</v>
      </c>
      <c r="M112" s="18">
        <v>0</v>
      </c>
      <c r="N112" s="18">
        <v>1006397.02</v>
      </c>
      <c r="O112" s="18">
        <v>1006397.02</v>
      </c>
      <c r="P112" s="18">
        <v>1006397.02</v>
      </c>
      <c r="Q112" s="18">
        <v>1006397.02</v>
      </c>
    </row>
    <row r="113" spans="1:93" s="22" customFormat="1" ht="13.8" customHeight="1" x14ac:dyDescent="0.25">
      <c r="A113" s="16" t="s">
        <v>80</v>
      </c>
      <c r="B113" s="17" t="s">
        <v>81</v>
      </c>
      <c r="C113" s="16" t="s">
        <v>55</v>
      </c>
      <c r="D113" s="17" t="s">
        <v>96</v>
      </c>
      <c r="E113" s="16" t="s">
        <v>108</v>
      </c>
      <c r="F113" s="17" t="s">
        <v>83</v>
      </c>
      <c r="G113" s="16" t="s">
        <v>4</v>
      </c>
      <c r="H113" s="16" t="s">
        <v>66</v>
      </c>
      <c r="I113" s="17" t="s">
        <v>67</v>
      </c>
      <c r="J113" s="18">
        <v>0</v>
      </c>
      <c r="K113" s="18">
        <v>9445835.25</v>
      </c>
      <c r="L113" s="18">
        <v>9445835.25</v>
      </c>
      <c r="M113" s="18">
        <v>0</v>
      </c>
      <c r="N113" s="18">
        <v>9445835.25</v>
      </c>
      <c r="O113" s="18">
        <v>9445835.25</v>
      </c>
      <c r="P113" s="18">
        <v>9428485.3599999994</v>
      </c>
      <c r="Q113" s="18">
        <v>2228485.36</v>
      </c>
    </row>
    <row r="114" spans="1:93" s="22" customFormat="1" ht="13.8" customHeight="1" x14ac:dyDescent="0.25">
      <c r="A114" s="16" t="s">
        <v>80</v>
      </c>
      <c r="B114" s="17" t="s">
        <v>81</v>
      </c>
      <c r="C114" s="16" t="s">
        <v>55</v>
      </c>
      <c r="D114" s="17" t="s">
        <v>96</v>
      </c>
      <c r="E114" s="16" t="s">
        <v>108</v>
      </c>
      <c r="F114" s="17" t="s">
        <v>83</v>
      </c>
      <c r="G114" s="16" t="s">
        <v>9</v>
      </c>
      <c r="H114" s="16" t="s">
        <v>109</v>
      </c>
      <c r="I114" s="17" t="s">
        <v>67</v>
      </c>
      <c r="J114" s="18">
        <v>0</v>
      </c>
      <c r="K114" s="18">
        <v>850000</v>
      </c>
      <c r="L114" s="18">
        <v>850000</v>
      </c>
      <c r="M114" s="18">
        <v>0</v>
      </c>
      <c r="N114" s="18">
        <v>850000</v>
      </c>
      <c r="O114" s="18">
        <v>850000</v>
      </c>
      <c r="P114" s="18">
        <v>850000</v>
      </c>
      <c r="Q114" s="18">
        <v>850000</v>
      </c>
    </row>
    <row r="115" spans="1:93" s="22" customFormat="1" ht="13.8" customHeight="1" x14ac:dyDescent="0.25">
      <c r="A115" s="16" t="s">
        <v>84</v>
      </c>
      <c r="B115" s="17" t="s">
        <v>110</v>
      </c>
      <c r="C115" s="16" t="s">
        <v>55</v>
      </c>
      <c r="D115" s="17" t="s">
        <v>96</v>
      </c>
      <c r="E115" s="16" t="s">
        <v>86</v>
      </c>
      <c r="F115" s="17" t="s">
        <v>87</v>
      </c>
      <c r="G115" s="16" t="s">
        <v>4</v>
      </c>
      <c r="H115" s="16" t="s">
        <v>66</v>
      </c>
      <c r="I115" s="17" t="s">
        <v>67</v>
      </c>
      <c r="J115" s="18">
        <v>0</v>
      </c>
      <c r="K115" s="18">
        <v>13576.4</v>
      </c>
      <c r="L115" s="18">
        <v>13576.4</v>
      </c>
      <c r="M115" s="18">
        <v>0</v>
      </c>
      <c r="N115" s="18">
        <v>13576.4</v>
      </c>
      <c r="O115" s="18">
        <v>13576.4</v>
      </c>
      <c r="P115" s="18">
        <v>13576.4</v>
      </c>
      <c r="Q115" s="18">
        <v>13576.4</v>
      </c>
    </row>
    <row r="116" spans="1:93" s="4" customFormat="1" ht="13.8" customHeight="1" x14ac:dyDescent="0.25">
      <c r="G116" s="5"/>
      <c r="I116" s="6"/>
      <c r="J116" s="14">
        <f t="shared" ref="J116:Q116" si="4">SUM(J94:J115)</f>
        <v>262337098</v>
      </c>
      <c r="K116" s="14">
        <f t="shared" si="4"/>
        <v>19131196.68</v>
      </c>
      <c r="L116" s="14">
        <f t="shared" si="4"/>
        <v>281468294.67999995</v>
      </c>
      <c r="M116" s="14">
        <f t="shared" si="4"/>
        <v>3493927.28</v>
      </c>
      <c r="N116" s="14">
        <f t="shared" si="4"/>
        <v>277974367.39999998</v>
      </c>
      <c r="O116" s="14">
        <f t="shared" si="4"/>
        <v>277974367.39999998</v>
      </c>
      <c r="P116" s="14">
        <f t="shared" si="4"/>
        <v>268019291.75000003</v>
      </c>
      <c r="Q116" s="14">
        <f t="shared" si="4"/>
        <v>254707645.68000004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</row>
    <row r="117" spans="1:93" s="4" customFormat="1" ht="13.8" customHeight="1" x14ac:dyDescent="0.25">
      <c r="G117" s="5"/>
      <c r="I117" s="6"/>
      <c r="J117" s="15"/>
      <c r="K117" s="15"/>
      <c r="L117" s="15"/>
      <c r="M117" s="15"/>
      <c r="N117" s="15"/>
      <c r="O117" s="15"/>
      <c r="P117" s="15"/>
      <c r="Q117" s="1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</row>
    <row r="118" spans="1:93" ht="13.8" customHeight="1" x14ac:dyDescent="0.25">
      <c r="A118" s="6" t="s">
        <v>189</v>
      </c>
    </row>
    <row r="119" spans="1:93" ht="13.8" customHeight="1" x14ac:dyDescent="0.25">
      <c r="A119" s="35" t="s">
        <v>40</v>
      </c>
      <c r="B119" s="36" t="s">
        <v>41</v>
      </c>
      <c r="C119" s="35" t="s">
        <v>42</v>
      </c>
      <c r="D119" s="36" t="s">
        <v>43</v>
      </c>
      <c r="E119" s="35" t="s">
        <v>44</v>
      </c>
      <c r="F119" s="36" t="s">
        <v>45</v>
      </c>
      <c r="G119" s="35" t="s">
        <v>165</v>
      </c>
      <c r="H119" s="37" t="s">
        <v>46</v>
      </c>
      <c r="I119" s="38" t="s">
        <v>47</v>
      </c>
      <c r="J119" s="39" t="s">
        <v>112</v>
      </c>
      <c r="K119" s="39" t="s">
        <v>113</v>
      </c>
      <c r="L119" s="39" t="s">
        <v>114</v>
      </c>
      <c r="M119" s="39" t="s">
        <v>115</v>
      </c>
      <c r="N119" s="39" t="s">
        <v>116</v>
      </c>
      <c r="O119" s="39" t="s">
        <v>117</v>
      </c>
      <c r="P119" s="39" t="s">
        <v>173</v>
      </c>
      <c r="Q119" s="39" t="s">
        <v>119</v>
      </c>
    </row>
    <row r="120" spans="1:93" ht="13.8" customHeight="1" x14ac:dyDescent="0.25">
      <c r="A120" s="44" t="s">
        <v>48</v>
      </c>
      <c r="B120" s="44" t="s">
        <v>49</v>
      </c>
      <c r="C120" s="44" t="s">
        <v>90</v>
      </c>
      <c r="D120" s="44" t="s">
        <v>91</v>
      </c>
      <c r="E120" s="44" t="s">
        <v>92</v>
      </c>
      <c r="F120" s="44" t="s">
        <v>93</v>
      </c>
      <c r="G120" s="44" t="s">
        <v>4</v>
      </c>
      <c r="H120" s="44" t="s">
        <v>5</v>
      </c>
      <c r="I120" s="44" t="s">
        <v>6</v>
      </c>
      <c r="J120" s="47">
        <v>83352031</v>
      </c>
      <c r="K120" s="47">
        <v>-1172330.1499999999</v>
      </c>
      <c r="L120" s="47">
        <v>82179700.849999994</v>
      </c>
      <c r="M120" s="47">
        <v>0</v>
      </c>
      <c r="N120" s="47">
        <v>82179700.849999994</v>
      </c>
      <c r="O120" s="47">
        <v>82179700.849999994</v>
      </c>
      <c r="P120" s="47">
        <v>81925690.480000004</v>
      </c>
      <c r="Q120" s="48">
        <v>74914010.629999995</v>
      </c>
    </row>
    <row r="121" spans="1:93" ht="13.8" customHeight="1" x14ac:dyDescent="0.25">
      <c r="A121" s="44" t="s">
        <v>48</v>
      </c>
      <c r="B121" s="44" t="s">
        <v>49</v>
      </c>
      <c r="C121" s="44" t="s">
        <v>90</v>
      </c>
      <c r="D121" s="44" t="s">
        <v>91</v>
      </c>
      <c r="E121" s="44" t="s">
        <v>92</v>
      </c>
      <c r="F121" s="44" t="s">
        <v>93</v>
      </c>
      <c r="G121" s="44" t="s">
        <v>9</v>
      </c>
      <c r="H121" s="44" t="s">
        <v>10</v>
      </c>
      <c r="I121" s="44" t="s">
        <v>11</v>
      </c>
      <c r="J121" s="47">
        <v>11374354</v>
      </c>
      <c r="K121" s="47">
        <v>4537341</v>
      </c>
      <c r="L121" s="47">
        <v>15911695</v>
      </c>
      <c r="M121" s="47">
        <v>8307.35</v>
      </c>
      <c r="N121" s="47">
        <v>15903387.65</v>
      </c>
      <c r="O121" s="47">
        <v>15903387.65</v>
      </c>
      <c r="P121" s="47">
        <v>11980000</v>
      </c>
      <c r="Q121" s="48">
        <v>2500000</v>
      </c>
    </row>
    <row r="122" spans="1:93" ht="13.8" customHeight="1" x14ac:dyDescent="0.25">
      <c r="A122" s="44" t="s">
        <v>48</v>
      </c>
      <c r="B122" s="44" t="s">
        <v>49</v>
      </c>
      <c r="C122" s="44" t="s">
        <v>174</v>
      </c>
      <c r="D122" s="44" t="s">
        <v>104</v>
      </c>
      <c r="E122" s="44" t="s">
        <v>105</v>
      </c>
      <c r="F122" s="44" t="s">
        <v>106</v>
      </c>
      <c r="G122" s="44" t="s">
        <v>4</v>
      </c>
      <c r="H122" s="44" t="s">
        <v>29</v>
      </c>
      <c r="I122" s="44" t="s">
        <v>30</v>
      </c>
      <c r="J122" s="47">
        <v>25790269</v>
      </c>
      <c r="K122" s="47">
        <v>-23702557</v>
      </c>
      <c r="L122" s="47">
        <v>2087712</v>
      </c>
      <c r="M122" s="47">
        <v>0</v>
      </c>
      <c r="N122" s="47">
        <v>2087712</v>
      </c>
      <c r="O122" s="47">
        <v>2087712</v>
      </c>
      <c r="P122" s="47">
        <v>2087712</v>
      </c>
      <c r="Q122" s="48">
        <v>2087712</v>
      </c>
    </row>
    <row r="123" spans="1:93" ht="13.8" customHeight="1" x14ac:dyDescent="0.25">
      <c r="A123" s="44" t="s">
        <v>48</v>
      </c>
      <c r="B123" s="44" t="s">
        <v>49</v>
      </c>
      <c r="C123" s="44" t="s">
        <v>174</v>
      </c>
      <c r="D123" s="44" t="s">
        <v>104</v>
      </c>
      <c r="E123" s="44" t="s">
        <v>105</v>
      </c>
      <c r="F123" s="44" t="s">
        <v>106</v>
      </c>
      <c r="G123" s="44" t="s">
        <v>9</v>
      </c>
      <c r="H123" s="44" t="s">
        <v>33</v>
      </c>
      <c r="I123" s="44" t="s">
        <v>30</v>
      </c>
      <c r="J123" s="47">
        <v>540000</v>
      </c>
      <c r="K123" s="47">
        <v>-540000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8">
        <v>0</v>
      </c>
    </row>
    <row r="124" spans="1:93" ht="13.8" customHeight="1" x14ac:dyDescent="0.25">
      <c r="A124" s="44" t="s">
        <v>48</v>
      </c>
      <c r="B124" s="44" t="s">
        <v>49</v>
      </c>
      <c r="C124" s="44" t="s">
        <v>174</v>
      </c>
      <c r="D124" s="44" t="s">
        <v>104</v>
      </c>
      <c r="E124" s="44" t="s">
        <v>175</v>
      </c>
      <c r="F124" s="44" t="s">
        <v>176</v>
      </c>
      <c r="G124" s="44" t="s">
        <v>4</v>
      </c>
      <c r="H124" s="44" t="s">
        <v>29</v>
      </c>
      <c r="I124" s="44" t="s">
        <v>30</v>
      </c>
      <c r="J124" s="47">
        <v>0</v>
      </c>
      <c r="K124" s="47">
        <v>22537812.859999999</v>
      </c>
      <c r="L124" s="47">
        <v>22537812.859999999</v>
      </c>
      <c r="M124" s="47">
        <v>0</v>
      </c>
      <c r="N124" s="47">
        <v>22537812.859999999</v>
      </c>
      <c r="O124" s="47">
        <v>22537812.859999999</v>
      </c>
      <c r="P124" s="47">
        <v>21959216.870000001</v>
      </c>
      <c r="Q124" s="48">
        <v>19609504.870000001</v>
      </c>
    </row>
    <row r="125" spans="1:93" ht="13.8" customHeight="1" x14ac:dyDescent="0.25">
      <c r="A125" s="44" t="s">
        <v>48</v>
      </c>
      <c r="B125" s="44" t="s">
        <v>49</v>
      </c>
      <c r="C125" s="44" t="s">
        <v>174</v>
      </c>
      <c r="D125" s="44" t="s">
        <v>104</v>
      </c>
      <c r="E125" s="44" t="s">
        <v>175</v>
      </c>
      <c r="F125" s="44" t="s">
        <v>176</v>
      </c>
      <c r="G125" s="44" t="s">
        <v>9</v>
      </c>
      <c r="H125" s="44" t="s">
        <v>33</v>
      </c>
      <c r="I125" s="44" t="s">
        <v>30</v>
      </c>
      <c r="J125" s="47">
        <v>0</v>
      </c>
      <c r="K125" s="47">
        <v>100000</v>
      </c>
      <c r="L125" s="47">
        <v>100000</v>
      </c>
      <c r="M125" s="47">
        <v>0</v>
      </c>
      <c r="N125" s="47">
        <v>100000</v>
      </c>
      <c r="O125" s="47">
        <v>100000</v>
      </c>
      <c r="P125" s="47">
        <v>100000</v>
      </c>
      <c r="Q125" s="48">
        <v>0</v>
      </c>
    </row>
    <row r="126" spans="1:93" ht="13.8" customHeight="1" x14ac:dyDescent="0.25">
      <c r="A126" s="44" t="s">
        <v>48</v>
      </c>
      <c r="B126" s="44" t="s">
        <v>49</v>
      </c>
      <c r="C126" s="44" t="s">
        <v>177</v>
      </c>
      <c r="D126" s="44" t="s">
        <v>178</v>
      </c>
      <c r="E126" s="44" t="s">
        <v>179</v>
      </c>
      <c r="F126" s="44" t="s">
        <v>180</v>
      </c>
      <c r="G126" s="44" t="s">
        <v>4</v>
      </c>
      <c r="H126" s="44" t="s">
        <v>29</v>
      </c>
      <c r="I126" s="44" t="s">
        <v>30</v>
      </c>
      <c r="J126" s="47">
        <v>0</v>
      </c>
      <c r="K126" s="47">
        <v>11746374</v>
      </c>
      <c r="L126" s="47">
        <v>11746374</v>
      </c>
      <c r="M126" s="47">
        <v>0</v>
      </c>
      <c r="N126" s="47">
        <v>11746374</v>
      </c>
      <c r="O126" s="47">
        <v>11746374</v>
      </c>
      <c r="P126" s="47">
        <v>11746374</v>
      </c>
      <c r="Q126" s="48">
        <v>0</v>
      </c>
    </row>
    <row r="127" spans="1:93" ht="13.8" customHeight="1" x14ac:dyDescent="0.25">
      <c r="A127" s="44" t="s">
        <v>48</v>
      </c>
      <c r="B127" s="44" t="s">
        <v>49</v>
      </c>
      <c r="C127" s="44" t="s">
        <v>181</v>
      </c>
      <c r="D127" s="44" t="s">
        <v>94</v>
      </c>
      <c r="E127" s="44" t="s">
        <v>2</v>
      </c>
      <c r="F127" s="44" t="s">
        <v>95</v>
      </c>
      <c r="G127" s="44" t="s">
        <v>4</v>
      </c>
      <c r="H127" s="44" t="s">
        <v>7</v>
      </c>
      <c r="I127" s="44" t="s">
        <v>8</v>
      </c>
      <c r="J127" s="47">
        <v>53072051</v>
      </c>
      <c r="K127" s="47">
        <v>-2275000</v>
      </c>
      <c r="L127" s="47">
        <v>50797051</v>
      </c>
      <c r="M127" s="47">
        <v>0</v>
      </c>
      <c r="N127" s="47">
        <v>50797051</v>
      </c>
      <c r="O127" s="47">
        <v>50797051</v>
      </c>
      <c r="P127" s="47">
        <v>50228774.340000004</v>
      </c>
      <c r="Q127" s="48">
        <v>50228774.340000004</v>
      </c>
    </row>
    <row r="128" spans="1:93" ht="13.8" customHeight="1" x14ac:dyDescent="0.25">
      <c r="A128" s="44" t="s">
        <v>48</v>
      </c>
      <c r="B128" s="44" t="s">
        <v>49</v>
      </c>
      <c r="C128" s="44" t="s">
        <v>181</v>
      </c>
      <c r="D128" s="44" t="s">
        <v>94</v>
      </c>
      <c r="E128" s="44" t="s">
        <v>2</v>
      </c>
      <c r="F128" s="44" t="s">
        <v>95</v>
      </c>
      <c r="G128" s="44" t="s">
        <v>9</v>
      </c>
      <c r="H128" s="44" t="s">
        <v>54</v>
      </c>
      <c r="I128" s="44" t="s">
        <v>8</v>
      </c>
      <c r="J128" s="47">
        <v>195819</v>
      </c>
      <c r="K128" s="47">
        <v>0</v>
      </c>
      <c r="L128" s="47">
        <v>195819</v>
      </c>
      <c r="M128" s="47">
        <v>103546.79</v>
      </c>
      <c r="N128" s="47">
        <v>92272.21</v>
      </c>
      <c r="O128" s="47">
        <v>92272.21</v>
      </c>
      <c r="P128" s="47">
        <v>92272.21</v>
      </c>
      <c r="Q128" s="48">
        <v>0</v>
      </c>
    </row>
    <row r="129" spans="1:17" ht="13.8" customHeight="1" x14ac:dyDescent="0.25">
      <c r="A129" s="44" t="s">
        <v>48</v>
      </c>
      <c r="B129" s="44" t="s">
        <v>49</v>
      </c>
      <c r="C129" s="44" t="s">
        <v>182</v>
      </c>
      <c r="D129" s="44" t="s">
        <v>96</v>
      </c>
      <c r="E129" s="44" t="s">
        <v>14</v>
      </c>
      <c r="F129" s="44" t="s">
        <v>97</v>
      </c>
      <c r="G129" s="44" t="s">
        <v>4</v>
      </c>
      <c r="H129" s="44" t="s">
        <v>18</v>
      </c>
      <c r="I129" s="44" t="s">
        <v>19</v>
      </c>
      <c r="J129" s="47">
        <v>80868283</v>
      </c>
      <c r="K129" s="47">
        <v>294996.67</v>
      </c>
      <c r="L129" s="47">
        <v>81163279.670000002</v>
      </c>
      <c r="M129" s="47">
        <v>100000</v>
      </c>
      <c r="N129" s="47">
        <v>81063279.670000002</v>
      </c>
      <c r="O129" s="47">
        <v>81063279.670000002</v>
      </c>
      <c r="P129" s="47">
        <v>76642700.920000002</v>
      </c>
      <c r="Q129" s="48">
        <v>74037592.25</v>
      </c>
    </row>
    <row r="130" spans="1:17" ht="13.8" customHeight="1" x14ac:dyDescent="0.25">
      <c r="A130" s="44" t="s">
        <v>48</v>
      </c>
      <c r="B130" s="44" t="s">
        <v>49</v>
      </c>
      <c r="C130" s="44" t="s">
        <v>182</v>
      </c>
      <c r="D130" s="44" t="s">
        <v>96</v>
      </c>
      <c r="E130" s="44" t="s">
        <v>14</v>
      </c>
      <c r="F130" s="44" t="s">
        <v>97</v>
      </c>
      <c r="G130" s="44" t="s">
        <v>9</v>
      </c>
      <c r="H130" s="44" t="s">
        <v>22</v>
      </c>
      <c r="I130" s="44" t="s">
        <v>19</v>
      </c>
      <c r="J130" s="47">
        <v>1172598</v>
      </c>
      <c r="K130" s="47">
        <v>167290</v>
      </c>
      <c r="L130" s="47">
        <v>1339888</v>
      </c>
      <c r="M130" s="47">
        <v>0</v>
      </c>
      <c r="N130" s="47">
        <v>1339888</v>
      </c>
      <c r="O130" s="47">
        <v>1339888</v>
      </c>
      <c r="P130" s="47">
        <v>1339888</v>
      </c>
      <c r="Q130" s="48">
        <v>0</v>
      </c>
    </row>
    <row r="131" spans="1:17" ht="13.8" customHeight="1" x14ac:dyDescent="0.25">
      <c r="A131" s="44" t="s">
        <v>48</v>
      </c>
      <c r="B131" s="44" t="s">
        <v>49</v>
      </c>
      <c r="C131" s="44" t="s">
        <v>183</v>
      </c>
      <c r="D131" s="44" t="s">
        <v>100</v>
      </c>
      <c r="E131" s="44" t="s">
        <v>101</v>
      </c>
      <c r="F131" s="44" t="s">
        <v>102</v>
      </c>
      <c r="G131" s="44" t="s">
        <v>4</v>
      </c>
      <c r="H131" s="44" t="s">
        <v>16</v>
      </c>
      <c r="I131" s="44" t="s">
        <v>98</v>
      </c>
      <c r="J131" s="47">
        <v>14419507</v>
      </c>
      <c r="K131" s="47">
        <v>54000</v>
      </c>
      <c r="L131" s="47">
        <v>14473507</v>
      </c>
      <c r="M131" s="47">
        <v>2565366.9300000002</v>
      </c>
      <c r="N131" s="47">
        <v>11908140.07</v>
      </c>
      <c r="O131" s="47">
        <v>11908140.07</v>
      </c>
      <c r="P131" s="47">
        <v>11908140.07</v>
      </c>
      <c r="Q131" s="48">
        <v>11363140.07</v>
      </c>
    </row>
    <row r="132" spans="1:17" ht="13.8" customHeight="1" x14ac:dyDescent="0.25">
      <c r="A132" s="44" t="s">
        <v>48</v>
      </c>
      <c r="B132" s="44" t="s">
        <v>49</v>
      </c>
      <c r="C132" s="44" t="s">
        <v>183</v>
      </c>
      <c r="D132" s="44" t="s">
        <v>100</v>
      </c>
      <c r="E132" s="44" t="s">
        <v>101</v>
      </c>
      <c r="F132" s="44" t="s">
        <v>102</v>
      </c>
      <c r="G132" s="44" t="s">
        <v>4</v>
      </c>
      <c r="H132" s="44" t="s">
        <v>5</v>
      </c>
      <c r="I132" s="44" t="s">
        <v>6</v>
      </c>
      <c r="J132" s="47">
        <v>0</v>
      </c>
      <c r="K132" s="47">
        <v>936.96</v>
      </c>
      <c r="L132" s="47">
        <v>936.96</v>
      </c>
      <c r="M132" s="47">
        <v>936.96</v>
      </c>
      <c r="N132" s="47">
        <v>0</v>
      </c>
      <c r="O132" s="47">
        <v>0</v>
      </c>
      <c r="P132" s="47">
        <v>0</v>
      </c>
      <c r="Q132" s="48">
        <v>0</v>
      </c>
    </row>
    <row r="133" spans="1:17" ht="13.8" customHeight="1" x14ac:dyDescent="0.25">
      <c r="A133" s="44" t="s">
        <v>48</v>
      </c>
      <c r="B133" s="44" t="s">
        <v>49</v>
      </c>
      <c r="C133" s="44" t="s">
        <v>183</v>
      </c>
      <c r="D133" s="44" t="s">
        <v>100</v>
      </c>
      <c r="E133" s="44" t="s">
        <v>101</v>
      </c>
      <c r="F133" s="44" t="s">
        <v>102</v>
      </c>
      <c r="G133" s="44" t="s">
        <v>9</v>
      </c>
      <c r="H133" s="44" t="s">
        <v>20</v>
      </c>
      <c r="I133" s="44" t="s">
        <v>98</v>
      </c>
      <c r="J133" s="47">
        <v>22496</v>
      </c>
      <c r="K133" s="47">
        <v>0</v>
      </c>
      <c r="L133" s="47">
        <v>22496</v>
      </c>
      <c r="M133" s="47">
        <v>0</v>
      </c>
      <c r="N133" s="47">
        <v>22496</v>
      </c>
      <c r="O133" s="47">
        <v>22496</v>
      </c>
      <c r="P133" s="47">
        <v>22496</v>
      </c>
      <c r="Q133" s="48">
        <v>0</v>
      </c>
    </row>
    <row r="134" spans="1:17" ht="13.8" customHeight="1" x14ac:dyDescent="0.25">
      <c r="A134" s="44" t="s">
        <v>48</v>
      </c>
      <c r="B134" s="44" t="s">
        <v>49</v>
      </c>
      <c r="C134" s="44" t="s">
        <v>184</v>
      </c>
      <c r="D134" s="44" t="s">
        <v>56</v>
      </c>
      <c r="E134" s="44" t="s">
        <v>185</v>
      </c>
      <c r="F134" s="44" t="s">
        <v>186</v>
      </c>
      <c r="G134" s="44" t="s">
        <v>4</v>
      </c>
      <c r="H134" s="44" t="s">
        <v>5</v>
      </c>
      <c r="I134" s="44" t="s">
        <v>6</v>
      </c>
      <c r="J134" s="47">
        <v>0</v>
      </c>
      <c r="K134" s="47">
        <v>3781</v>
      </c>
      <c r="L134" s="47">
        <v>3781</v>
      </c>
      <c r="M134" s="47">
        <v>0.8</v>
      </c>
      <c r="N134" s="47">
        <v>3780.2</v>
      </c>
      <c r="O134" s="47">
        <v>3780.2</v>
      </c>
      <c r="P134" s="47">
        <v>3780.2</v>
      </c>
      <c r="Q134" s="48">
        <v>0</v>
      </c>
    </row>
    <row r="135" spans="1:17" ht="13.8" customHeight="1" x14ac:dyDescent="0.25">
      <c r="A135" s="44" t="s">
        <v>48</v>
      </c>
      <c r="B135" s="44" t="s">
        <v>49</v>
      </c>
      <c r="C135" s="44" t="s">
        <v>184</v>
      </c>
      <c r="D135" s="44" t="s">
        <v>56</v>
      </c>
      <c r="E135" s="44" t="s">
        <v>187</v>
      </c>
      <c r="F135" s="44" t="s">
        <v>188</v>
      </c>
      <c r="G135" s="44" t="s">
        <v>4</v>
      </c>
      <c r="H135" s="44" t="s">
        <v>5</v>
      </c>
      <c r="I135" s="44" t="s">
        <v>6</v>
      </c>
      <c r="J135" s="47">
        <v>0</v>
      </c>
      <c r="K135" s="47">
        <v>24279.52</v>
      </c>
      <c r="L135" s="47">
        <v>24279.52</v>
      </c>
      <c r="M135" s="47">
        <v>0</v>
      </c>
      <c r="N135" s="47">
        <v>24279.52</v>
      </c>
      <c r="O135" s="47">
        <v>24279.52</v>
      </c>
      <c r="P135" s="47">
        <v>24279.52</v>
      </c>
      <c r="Q135" s="48">
        <v>0</v>
      </c>
    </row>
    <row r="136" spans="1:17" ht="13.8" customHeight="1" x14ac:dyDescent="0.25">
      <c r="A136" s="44" t="s">
        <v>48</v>
      </c>
      <c r="B136" s="44" t="s">
        <v>49</v>
      </c>
      <c r="C136" s="44" t="s">
        <v>184</v>
      </c>
      <c r="D136" s="44" t="s">
        <v>56</v>
      </c>
      <c r="E136" s="44" t="s">
        <v>52</v>
      </c>
      <c r="F136" s="44" t="s">
        <v>57</v>
      </c>
      <c r="G136" s="44" t="s">
        <v>4</v>
      </c>
      <c r="H136" s="44" t="s">
        <v>29</v>
      </c>
      <c r="I136" s="44" t="s">
        <v>30</v>
      </c>
      <c r="J136" s="47">
        <v>0</v>
      </c>
      <c r="K136" s="47">
        <v>1050000</v>
      </c>
      <c r="L136" s="47">
        <v>1050000</v>
      </c>
      <c r="M136" s="47">
        <v>0</v>
      </c>
      <c r="N136" s="47">
        <v>1050000</v>
      </c>
      <c r="O136" s="47">
        <v>1050000</v>
      </c>
      <c r="P136" s="47">
        <v>1050000</v>
      </c>
      <c r="Q136" s="48">
        <v>0</v>
      </c>
    </row>
    <row r="137" spans="1:17" ht="13.8" customHeight="1" x14ac:dyDescent="0.25">
      <c r="A137" s="44" t="s">
        <v>62</v>
      </c>
      <c r="B137" s="44" t="s">
        <v>63</v>
      </c>
      <c r="C137" s="44" t="s">
        <v>90</v>
      </c>
      <c r="D137" s="44" t="s">
        <v>91</v>
      </c>
      <c r="E137" s="44" t="s">
        <v>64</v>
      </c>
      <c r="F137" s="44" t="s">
        <v>65</v>
      </c>
      <c r="G137" s="44" t="s">
        <v>4</v>
      </c>
      <c r="H137" s="44" t="s">
        <v>66</v>
      </c>
      <c r="I137" s="44" t="s">
        <v>67</v>
      </c>
      <c r="J137" s="47">
        <v>0</v>
      </c>
      <c r="K137" s="47">
        <v>6053985.1299999999</v>
      </c>
      <c r="L137" s="47">
        <v>6053985.1299999999</v>
      </c>
      <c r="M137" s="47">
        <v>0</v>
      </c>
      <c r="N137" s="47">
        <v>6053985.1299999999</v>
      </c>
      <c r="O137" s="47">
        <v>6053985.1299999999</v>
      </c>
      <c r="P137" s="47">
        <v>6053985.1299999999</v>
      </c>
      <c r="Q137" s="48">
        <v>6053985.1299999999</v>
      </c>
    </row>
    <row r="138" spans="1:17" ht="13.8" customHeight="1" x14ac:dyDescent="0.25">
      <c r="A138" s="44" t="s">
        <v>68</v>
      </c>
      <c r="B138" s="44" t="s">
        <v>69</v>
      </c>
      <c r="C138" s="44" t="s">
        <v>174</v>
      </c>
      <c r="D138" s="44" t="s">
        <v>104</v>
      </c>
      <c r="E138" s="44" t="s">
        <v>107</v>
      </c>
      <c r="F138" s="44" t="s">
        <v>71</v>
      </c>
      <c r="G138" s="44" t="s">
        <v>4</v>
      </c>
      <c r="H138" s="44" t="s">
        <v>66</v>
      </c>
      <c r="I138" s="44" t="s">
        <v>67</v>
      </c>
      <c r="J138" s="47">
        <v>0</v>
      </c>
      <c r="K138" s="47">
        <v>2907808.87</v>
      </c>
      <c r="L138" s="47">
        <v>2907808.87</v>
      </c>
      <c r="M138" s="47">
        <v>0</v>
      </c>
      <c r="N138" s="47">
        <v>2907808.87</v>
      </c>
      <c r="O138" s="47">
        <v>2907808.87</v>
      </c>
      <c r="P138" s="47">
        <v>2907808.87</v>
      </c>
      <c r="Q138" s="48">
        <v>2907808.87</v>
      </c>
    </row>
    <row r="139" spans="1:17" ht="13.8" customHeight="1" x14ac:dyDescent="0.25">
      <c r="A139" s="44" t="s">
        <v>68</v>
      </c>
      <c r="B139" s="44" t="s">
        <v>69</v>
      </c>
      <c r="C139" s="44" t="s">
        <v>174</v>
      </c>
      <c r="D139" s="44" t="s">
        <v>104</v>
      </c>
      <c r="E139" s="44" t="s">
        <v>107</v>
      </c>
      <c r="F139" s="44" t="s">
        <v>71</v>
      </c>
      <c r="G139" s="44" t="s">
        <v>9</v>
      </c>
      <c r="H139" s="44" t="s">
        <v>10</v>
      </c>
      <c r="I139" s="44" t="s">
        <v>11</v>
      </c>
      <c r="J139" s="47">
        <v>0</v>
      </c>
      <c r="K139" s="47">
        <v>37750</v>
      </c>
      <c r="L139" s="47">
        <v>37750</v>
      </c>
      <c r="M139" s="47">
        <v>0</v>
      </c>
      <c r="N139" s="47">
        <v>37750</v>
      </c>
      <c r="O139" s="47">
        <v>37750</v>
      </c>
      <c r="P139" s="47">
        <v>0</v>
      </c>
      <c r="Q139" s="48">
        <v>0</v>
      </c>
    </row>
    <row r="140" spans="1:17" ht="13.8" customHeight="1" x14ac:dyDescent="0.25">
      <c r="A140" s="44" t="s">
        <v>72</v>
      </c>
      <c r="B140" s="44" t="s">
        <v>73</v>
      </c>
      <c r="C140" s="44" t="s">
        <v>181</v>
      </c>
      <c r="D140" s="44" t="s">
        <v>94</v>
      </c>
      <c r="E140" s="44" t="s">
        <v>74</v>
      </c>
      <c r="F140" s="44" t="s">
        <v>75</v>
      </c>
      <c r="G140" s="44" t="s">
        <v>4</v>
      </c>
      <c r="H140" s="44" t="s">
        <v>66</v>
      </c>
      <c r="I140" s="44" t="s">
        <v>67</v>
      </c>
      <c r="J140" s="47">
        <v>0</v>
      </c>
      <c r="K140" s="47">
        <v>959394.09</v>
      </c>
      <c r="L140" s="47">
        <v>959394.09</v>
      </c>
      <c r="M140" s="47">
        <v>0</v>
      </c>
      <c r="N140" s="47">
        <v>959394.09</v>
      </c>
      <c r="O140" s="47">
        <v>959394.09</v>
      </c>
      <c r="P140" s="47">
        <v>959394.09</v>
      </c>
      <c r="Q140" s="48">
        <v>959394.09</v>
      </c>
    </row>
    <row r="141" spans="1:17" ht="13.8" customHeight="1" x14ac:dyDescent="0.25">
      <c r="A141" s="44" t="s">
        <v>80</v>
      </c>
      <c r="B141" s="44" t="s">
        <v>81</v>
      </c>
      <c r="C141" s="44" t="s">
        <v>182</v>
      </c>
      <c r="D141" s="44" t="s">
        <v>96</v>
      </c>
      <c r="E141" s="44" t="s">
        <v>108</v>
      </c>
      <c r="F141" s="44" t="s">
        <v>83</v>
      </c>
      <c r="G141" s="44" t="s">
        <v>4</v>
      </c>
      <c r="H141" s="44" t="s">
        <v>66</v>
      </c>
      <c r="I141" s="44" t="s">
        <v>67</v>
      </c>
      <c r="J141" s="47">
        <v>0</v>
      </c>
      <c r="K141" s="47">
        <v>33943.51</v>
      </c>
      <c r="L141" s="47">
        <v>33943.51</v>
      </c>
      <c r="M141" s="47">
        <v>0</v>
      </c>
      <c r="N141" s="47">
        <v>33943.51</v>
      </c>
      <c r="O141" s="47">
        <v>33943.51</v>
      </c>
      <c r="P141" s="47">
        <v>33943.51</v>
      </c>
      <c r="Q141" s="48">
        <v>33943.51</v>
      </c>
    </row>
    <row r="142" spans="1:17" ht="13.8" customHeight="1" x14ac:dyDescent="0.25">
      <c r="A142" s="44" t="s">
        <v>84</v>
      </c>
      <c r="B142" s="44" t="s">
        <v>110</v>
      </c>
      <c r="C142" s="44" t="s">
        <v>183</v>
      </c>
      <c r="D142" s="44" t="s">
        <v>100</v>
      </c>
      <c r="E142" s="44" t="s">
        <v>86</v>
      </c>
      <c r="F142" s="44" t="s">
        <v>87</v>
      </c>
      <c r="G142" s="44" t="s">
        <v>4</v>
      </c>
      <c r="H142" s="44" t="s">
        <v>66</v>
      </c>
      <c r="I142" s="44" t="s">
        <v>67</v>
      </c>
      <c r="J142" s="47">
        <v>0</v>
      </c>
      <c r="K142" s="47">
        <v>548509.81999999995</v>
      </c>
      <c r="L142" s="47">
        <v>548509.81999999995</v>
      </c>
      <c r="M142" s="47">
        <v>0</v>
      </c>
      <c r="N142" s="47">
        <v>548509.81999999995</v>
      </c>
      <c r="O142" s="47">
        <v>548509.81999999995</v>
      </c>
      <c r="P142" s="47">
        <v>548509.81999999995</v>
      </c>
      <c r="Q142" s="48">
        <v>548509.81999999995</v>
      </c>
    </row>
    <row r="143" spans="1:17" ht="13.8" customHeight="1" x14ac:dyDescent="0.25">
      <c r="J143" s="14">
        <f>SUM(J120:J142)</f>
        <v>270807408</v>
      </c>
      <c r="K143" s="14">
        <f t="shared" ref="K143:Q143" si="5">SUM(K120:K142)</f>
        <v>23368316.280000005</v>
      </c>
      <c r="L143" s="14">
        <f t="shared" si="5"/>
        <v>294175724.27999991</v>
      </c>
      <c r="M143" s="14">
        <f t="shared" si="5"/>
        <v>2778158.83</v>
      </c>
      <c r="N143" s="14">
        <f t="shared" si="5"/>
        <v>291397565.44999993</v>
      </c>
      <c r="O143" s="14">
        <f t="shared" si="5"/>
        <v>291397565.44999993</v>
      </c>
      <c r="P143" s="14">
        <f t="shared" si="5"/>
        <v>281614966.02999991</v>
      </c>
      <c r="Q143" s="14">
        <f t="shared" si="5"/>
        <v>245244375.57999998</v>
      </c>
    </row>
    <row r="144" spans="1:17" ht="13.8" customHeight="1" x14ac:dyDescent="0.25">
      <c r="J144" s="14"/>
      <c r="K144" s="14"/>
      <c r="L144" s="14"/>
      <c r="M144" s="14"/>
      <c r="N144" s="14"/>
      <c r="O144" s="14"/>
      <c r="P144" s="14"/>
      <c r="Q144" s="14"/>
    </row>
    <row r="145" spans="1:17" ht="13.8" customHeight="1" x14ac:dyDescent="0.25">
      <c r="A145" s="6" t="s">
        <v>208</v>
      </c>
    </row>
    <row r="146" spans="1:17" ht="13.8" customHeight="1" x14ac:dyDescent="0.25">
      <c r="A146" s="35" t="s">
        <v>40</v>
      </c>
      <c r="B146" s="36" t="s">
        <v>41</v>
      </c>
      <c r="C146" s="35" t="s">
        <v>42</v>
      </c>
      <c r="D146" s="36" t="s">
        <v>43</v>
      </c>
      <c r="E146" s="35" t="s">
        <v>44</v>
      </c>
      <c r="F146" s="36" t="s">
        <v>45</v>
      </c>
      <c r="G146" s="35" t="s">
        <v>165</v>
      </c>
      <c r="H146" s="37" t="s">
        <v>46</v>
      </c>
      <c r="I146" s="38" t="s">
        <v>47</v>
      </c>
      <c r="J146" s="39" t="s">
        <v>112</v>
      </c>
      <c r="K146" s="39" t="s">
        <v>113</v>
      </c>
      <c r="L146" s="39" t="s">
        <v>114</v>
      </c>
      <c r="M146" s="39" t="s">
        <v>115</v>
      </c>
      <c r="N146" s="39" t="s">
        <v>116</v>
      </c>
      <c r="O146" s="39" t="s">
        <v>117</v>
      </c>
      <c r="P146" s="39" t="s">
        <v>173</v>
      </c>
      <c r="Q146" s="39" t="s">
        <v>119</v>
      </c>
    </row>
    <row r="147" spans="1:17" ht="13.8" customHeight="1" x14ac:dyDescent="0.25">
      <c r="A147" s="49" t="s">
        <v>48</v>
      </c>
      <c r="B147" s="49" t="s">
        <v>49</v>
      </c>
      <c r="C147" s="49" t="s">
        <v>90</v>
      </c>
      <c r="D147" s="49" t="s">
        <v>91</v>
      </c>
      <c r="E147" s="49" t="s">
        <v>92</v>
      </c>
      <c r="F147" s="49" t="s">
        <v>93</v>
      </c>
      <c r="G147" s="49" t="s">
        <v>4</v>
      </c>
      <c r="H147" s="49" t="s">
        <v>5</v>
      </c>
      <c r="I147" s="49" t="s">
        <v>6</v>
      </c>
      <c r="J147" s="50">
        <v>88558018</v>
      </c>
      <c r="K147" s="50">
        <v>-1402763.47</v>
      </c>
      <c r="L147" s="50">
        <v>87155254.530000001</v>
      </c>
      <c r="M147" s="50">
        <v>5363370.75</v>
      </c>
      <c r="N147" s="50">
        <v>78791883.780000001</v>
      </c>
      <c r="O147" s="50">
        <v>78791883.780000001</v>
      </c>
      <c r="P147" s="50">
        <v>75291883.780000001</v>
      </c>
      <c r="Q147" s="34">
        <v>73720453.269999996</v>
      </c>
    </row>
    <row r="148" spans="1:17" ht="13.8" customHeight="1" x14ac:dyDescent="0.25">
      <c r="A148" s="49" t="s">
        <v>48</v>
      </c>
      <c r="B148" s="49" t="s">
        <v>49</v>
      </c>
      <c r="C148" s="49" t="s">
        <v>90</v>
      </c>
      <c r="D148" s="49" t="s">
        <v>91</v>
      </c>
      <c r="E148" s="49" t="s">
        <v>92</v>
      </c>
      <c r="F148" s="49" t="s">
        <v>93</v>
      </c>
      <c r="G148" s="49" t="s">
        <v>9</v>
      </c>
      <c r="H148" s="49" t="s">
        <v>10</v>
      </c>
      <c r="I148" s="49" t="s">
        <v>11</v>
      </c>
      <c r="J148" s="50">
        <v>11590613</v>
      </c>
      <c r="K148" s="50">
        <v>990000</v>
      </c>
      <c r="L148" s="50">
        <v>12580613</v>
      </c>
      <c r="M148" s="50">
        <v>5406785.6500000004</v>
      </c>
      <c r="N148" s="50">
        <v>4633827.3499999996</v>
      </c>
      <c r="O148" s="50">
        <v>4633827.3499999996</v>
      </c>
      <c r="P148" s="50">
        <v>4633827.3499999996</v>
      </c>
      <c r="Q148" s="34">
        <v>2600000</v>
      </c>
    </row>
    <row r="149" spans="1:17" ht="13.8" customHeight="1" x14ac:dyDescent="0.25">
      <c r="A149" s="49" t="s">
        <v>48</v>
      </c>
      <c r="B149" s="49" t="s">
        <v>49</v>
      </c>
      <c r="C149" s="49" t="s">
        <v>174</v>
      </c>
      <c r="D149" s="49" t="s">
        <v>104</v>
      </c>
      <c r="E149" s="49" t="s">
        <v>175</v>
      </c>
      <c r="F149" s="49" t="s">
        <v>176</v>
      </c>
      <c r="G149" s="49" t="s">
        <v>4</v>
      </c>
      <c r="H149" s="49" t="s">
        <v>29</v>
      </c>
      <c r="I149" s="49" t="s">
        <v>30</v>
      </c>
      <c r="J149" s="50">
        <v>27805169</v>
      </c>
      <c r="K149" s="50">
        <v>494052.73</v>
      </c>
      <c r="L149" s="50">
        <v>28299221.73</v>
      </c>
      <c r="M149" s="50">
        <v>1831253.32</v>
      </c>
      <c r="N149" s="50">
        <v>26235968.41</v>
      </c>
      <c r="O149" s="50">
        <v>26235968.41</v>
      </c>
      <c r="P149" s="50">
        <v>26235968.41</v>
      </c>
      <c r="Q149" s="34">
        <v>25103971.239999998</v>
      </c>
    </row>
    <row r="150" spans="1:17" ht="13.8" customHeight="1" x14ac:dyDescent="0.25">
      <c r="A150" s="49" t="s">
        <v>48</v>
      </c>
      <c r="B150" s="49" t="s">
        <v>49</v>
      </c>
      <c r="C150" s="49" t="s">
        <v>174</v>
      </c>
      <c r="D150" s="49" t="s">
        <v>104</v>
      </c>
      <c r="E150" s="49" t="s">
        <v>175</v>
      </c>
      <c r="F150" s="49" t="s">
        <v>176</v>
      </c>
      <c r="G150" s="49" t="s">
        <v>9</v>
      </c>
      <c r="H150" s="49" t="s">
        <v>33</v>
      </c>
      <c r="I150" s="49" t="s">
        <v>30</v>
      </c>
      <c r="J150" s="50">
        <v>200000</v>
      </c>
      <c r="K150" s="50">
        <v>0</v>
      </c>
      <c r="L150" s="50">
        <v>200000</v>
      </c>
      <c r="M150" s="50">
        <v>0</v>
      </c>
      <c r="N150" s="50">
        <v>200000</v>
      </c>
      <c r="O150" s="50">
        <v>200000</v>
      </c>
      <c r="P150" s="50">
        <v>175000</v>
      </c>
      <c r="Q150" s="34">
        <v>0</v>
      </c>
    </row>
    <row r="151" spans="1:17" ht="13.8" customHeight="1" x14ac:dyDescent="0.25">
      <c r="A151" s="49" t="s">
        <v>48</v>
      </c>
      <c r="B151" s="49" t="s">
        <v>49</v>
      </c>
      <c r="C151" s="49" t="s">
        <v>177</v>
      </c>
      <c r="D151" s="49" t="s">
        <v>198</v>
      </c>
      <c r="E151" s="49" t="s">
        <v>179</v>
      </c>
      <c r="F151" s="49" t="s">
        <v>180</v>
      </c>
      <c r="G151" s="49" t="s">
        <v>4</v>
      </c>
      <c r="H151" s="49" t="s">
        <v>29</v>
      </c>
      <c r="I151" s="49" t="s">
        <v>30</v>
      </c>
      <c r="J151" s="50">
        <v>9770000</v>
      </c>
      <c r="K151" s="50">
        <v>4224000</v>
      </c>
      <c r="L151" s="50">
        <v>13994000</v>
      </c>
      <c r="M151" s="50">
        <v>375000</v>
      </c>
      <c r="N151" s="50">
        <v>13619000</v>
      </c>
      <c r="O151" s="50">
        <v>13619000</v>
      </c>
      <c r="P151" s="50">
        <v>13619000</v>
      </c>
      <c r="Q151" s="34">
        <v>0</v>
      </c>
    </row>
    <row r="152" spans="1:17" ht="13.8" customHeight="1" x14ac:dyDescent="0.25">
      <c r="A152" s="49" t="s">
        <v>48</v>
      </c>
      <c r="B152" s="49" t="s">
        <v>49</v>
      </c>
      <c r="C152" s="49" t="s">
        <v>177</v>
      </c>
      <c r="D152" s="49" t="s">
        <v>198</v>
      </c>
      <c r="E152" s="49" t="s">
        <v>179</v>
      </c>
      <c r="F152" s="49" t="s">
        <v>180</v>
      </c>
      <c r="G152" s="49" t="s">
        <v>4</v>
      </c>
      <c r="H152" s="49" t="s">
        <v>18</v>
      </c>
      <c r="I152" s="49" t="s">
        <v>19</v>
      </c>
      <c r="J152" s="50">
        <v>0</v>
      </c>
      <c r="K152" s="50">
        <v>494166</v>
      </c>
      <c r="L152" s="50">
        <v>494166</v>
      </c>
      <c r="M152" s="50">
        <v>0</v>
      </c>
      <c r="N152" s="50">
        <v>494166</v>
      </c>
      <c r="O152" s="50">
        <v>494166</v>
      </c>
      <c r="P152" s="50">
        <v>494166</v>
      </c>
      <c r="Q152" s="34">
        <v>100000</v>
      </c>
    </row>
    <row r="153" spans="1:17" ht="13.8" customHeight="1" x14ac:dyDescent="0.25">
      <c r="A153" s="49" t="s">
        <v>48</v>
      </c>
      <c r="B153" s="49" t="s">
        <v>49</v>
      </c>
      <c r="C153" s="49" t="s">
        <v>177</v>
      </c>
      <c r="D153" s="49" t="s">
        <v>198</v>
      </c>
      <c r="E153" s="49" t="s">
        <v>179</v>
      </c>
      <c r="F153" s="49" t="s">
        <v>180</v>
      </c>
      <c r="G153" s="49" t="s">
        <v>9</v>
      </c>
      <c r="H153" s="49" t="s">
        <v>33</v>
      </c>
      <c r="I153" s="49" t="s">
        <v>30</v>
      </c>
      <c r="J153" s="50">
        <v>100000</v>
      </c>
      <c r="K153" s="50">
        <v>0</v>
      </c>
      <c r="L153" s="50">
        <v>100000</v>
      </c>
      <c r="M153" s="50">
        <v>0</v>
      </c>
      <c r="N153" s="50">
        <v>100000</v>
      </c>
      <c r="O153" s="50">
        <v>100000</v>
      </c>
      <c r="P153" s="50">
        <v>100000</v>
      </c>
      <c r="Q153" s="34">
        <v>0</v>
      </c>
    </row>
    <row r="154" spans="1:17" ht="13.8" customHeight="1" x14ac:dyDescent="0.25">
      <c r="A154" s="49" t="s">
        <v>48</v>
      </c>
      <c r="B154" s="49" t="s">
        <v>49</v>
      </c>
      <c r="C154" s="49" t="s">
        <v>190</v>
      </c>
      <c r="D154" s="49" t="s">
        <v>191</v>
      </c>
      <c r="E154" s="49" t="s">
        <v>179</v>
      </c>
      <c r="F154" s="49" t="s">
        <v>180</v>
      </c>
      <c r="G154" s="49" t="s">
        <v>4</v>
      </c>
      <c r="H154" s="49" t="s">
        <v>29</v>
      </c>
      <c r="I154" s="49" t="s">
        <v>30</v>
      </c>
      <c r="J154" s="50">
        <v>88338</v>
      </c>
      <c r="K154" s="50">
        <v>-80000</v>
      </c>
      <c r="L154" s="50">
        <v>8338</v>
      </c>
      <c r="M154" s="50">
        <v>8338</v>
      </c>
      <c r="N154" s="50">
        <v>0</v>
      </c>
      <c r="O154" s="50">
        <v>0</v>
      </c>
      <c r="P154" s="50">
        <v>0</v>
      </c>
      <c r="Q154" s="34">
        <v>0</v>
      </c>
    </row>
    <row r="155" spans="1:17" ht="13.8" customHeight="1" x14ac:dyDescent="0.25">
      <c r="A155" s="49" t="s">
        <v>48</v>
      </c>
      <c r="B155" s="49" t="s">
        <v>49</v>
      </c>
      <c r="C155" s="49" t="s">
        <v>181</v>
      </c>
      <c r="D155" s="49" t="s">
        <v>94</v>
      </c>
      <c r="E155" s="49" t="s">
        <v>2</v>
      </c>
      <c r="F155" s="49" t="s">
        <v>95</v>
      </c>
      <c r="G155" s="49" t="s">
        <v>4</v>
      </c>
      <c r="H155" s="49" t="s">
        <v>7</v>
      </c>
      <c r="I155" s="49" t="s">
        <v>8</v>
      </c>
      <c r="J155" s="50">
        <v>58336332</v>
      </c>
      <c r="K155" s="50">
        <v>73458.899999999994</v>
      </c>
      <c r="L155" s="50">
        <v>58409790.899999999</v>
      </c>
      <c r="M155" s="50">
        <v>3043413.87</v>
      </c>
      <c r="N155" s="50">
        <v>52929851.039999999</v>
      </c>
      <c r="O155" s="50">
        <v>52929851.039999999</v>
      </c>
      <c r="P155" s="50">
        <v>52362049.149999999</v>
      </c>
      <c r="Q155" s="34">
        <v>52362049.149999999</v>
      </c>
    </row>
    <row r="156" spans="1:17" ht="13.8" customHeight="1" x14ac:dyDescent="0.25">
      <c r="A156" s="49" t="s">
        <v>48</v>
      </c>
      <c r="B156" s="49" t="s">
        <v>49</v>
      </c>
      <c r="C156" s="49" t="s">
        <v>181</v>
      </c>
      <c r="D156" s="49" t="s">
        <v>94</v>
      </c>
      <c r="E156" s="49" t="s">
        <v>2</v>
      </c>
      <c r="F156" s="49" t="s">
        <v>95</v>
      </c>
      <c r="G156" s="49" t="s">
        <v>9</v>
      </c>
      <c r="H156" s="49" t="s">
        <v>54</v>
      </c>
      <c r="I156" s="49" t="s">
        <v>8</v>
      </c>
      <c r="J156" s="50">
        <v>422600</v>
      </c>
      <c r="K156" s="50">
        <v>0</v>
      </c>
      <c r="L156" s="50">
        <v>422600</v>
      </c>
      <c r="M156" s="50">
        <v>41840.46</v>
      </c>
      <c r="N156" s="50">
        <v>200000</v>
      </c>
      <c r="O156" s="50">
        <v>200000</v>
      </c>
      <c r="P156" s="50">
        <v>152625</v>
      </c>
      <c r="Q156" s="34">
        <v>152625</v>
      </c>
    </row>
    <row r="157" spans="1:17" ht="13.8" customHeight="1" x14ac:dyDescent="0.25">
      <c r="A157" s="49" t="s">
        <v>48</v>
      </c>
      <c r="B157" s="49" t="s">
        <v>49</v>
      </c>
      <c r="C157" s="49" t="s">
        <v>182</v>
      </c>
      <c r="D157" s="49" t="s">
        <v>96</v>
      </c>
      <c r="E157" s="49" t="s">
        <v>14</v>
      </c>
      <c r="F157" s="49" t="s">
        <v>97</v>
      </c>
      <c r="G157" s="49" t="s">
        <v>4</v>
      </c>
      <c r="H157" s="49" t="s">
        <v>18</v>
      </c>
      <c r="I157" s="49" t="s">
        <v>19</v>
      </c>
      <c r="J157" s="50">
        <v>86723434</v>
      </c>
      <c r="K157" s="50">
        <v>124888.85</v>
      </c>
      <c r="L157" s="50">
        <v>86848322.849999994</v>
      </c>
      <c r="M157" s="50">
        <v>6931000</v>
      </c>
      <c r="N157" s="50">
        <v>79917322.849999994</v>
      </c>
      <c r="O157" s="50">
        <v>79917322.849999994</v>
      </c>
      <c r="P157" s="50">
        <v>78122344.989999995</v>
      </c>
      <c r="Q157" s="34">
        <v>78029236.599999994</v>
      </c>
    </row>
    <row r="158" spans="1:17" ht="13.8" customHeight="1" x14ac:dyDescent="0.25">
      <c r="A158" s="49" t="s">
        <v>48</v>
      </c>
      <c r="B158" s="49" t="s">
        <v>49</v>
      </c>
      <c r="C158" s="49" t="s">
        <v>182</v>
      </c>
      <c r="D158" s="49" t="s">
        <v>96</v>
      </c>
      <c r="E158" s="49" t="s">
        <v>14</v>
      </c>
      <c r="F158" s="49" t="s">
        <v>97</v>
      </c>
      <c r="G158" s="49" t="s">
        <v>9</v>
      </c>
      <c r="H158" s="49" t="s">
        <v>22</v>
      </c>
      <c r="I158" s="49" t="s">
        <v>19</v>
      </c>
      <c r="J158" s="50">
        <v>1720676</v>
      </c>
      <c r="K158" s="50">
        <v>0</v>
      </c>
      <c r="L158" s="50">
        <v>1720676</v>
      </c>
      <c r="M158" s="50">
        <v>72867.69</v>
      </c>
      <c r="N158" s="50">
        <v>1647808.31</v>
      </c>
      <c r="O158" s="50">
        <v>1647808.31</v>
      </c>
      <c r="P158" s="50">
        <v>1647808.31</v>
      </c>
      <c r="Q158" s="34">
        <v>0</v>
      </c>
    </row>
    <row r="159" spans="1:17" ht="13.8" customHeight="1" x14ac:dyDescent="0.25">
      <c r="A159" s="49" t="s">
        <v>48</v>
      </c>
      <c r="B159" s="49" t="s">
        <v>49</v>
      </c>
      <c r="C159" s="49" t="s">
        <v>183</v>
      </c>
      <c r="D159" s="49" t="s">
        <v>100</v>
      </c>
      <c r="E159" s="49" t="s">
        <v>101</v>
      </c>
      <c r="F159" s="49" t="s">
        <v>102</v>
      </c>
      <c r="G159" s="49" t="s">
        <v>4</v>
      </c>
      <c r="H159" s="49" t="s">
        <v>16</v>
      </c>
      <c r="I159" s="49" t="s">
        <v>98</v>
      </c>
      <c r="J159" s="50">
        <v>14521858</v>
      </c>
      <c r="K159" s="50">
        <v>110000</v>
      </c>
      <c r="L159" s="50">
        <v>14631858</v>
      </c>
      <c r="M159" s="50">
        <v>3385303.84</v>
      </c>
      <c r="N159" s="50">
        <v>11246554.16</v>
      </c>
      <c r="O159" s="50">
        <v>11246554.16</v>
      </c>
      <c r="P159" s="50">
        <v>10718556.25</v>
      </c>
      <c r="Q159" s="34">
        <v>10033556.25</v>
      </c>
    </row>
    <row r="160" spans="1:17" ht="13.8" customHeight="1" x14ac:dyDescent="0.25">
      <c r="A160" s="49" t="s">
        <v>48</v>
      </c>
      <c r="B160" s="49" t="s">
        <v>49</v>
      </c>
      <c r="C160" s="49" t="s">
        <v>183</v>
      </c>
      <c r="D160" s="49" t="s">
        <v>100</v>
      </c>
      <c r="E160" s="49" t="s">
        <v>101</v>
      </c>
      <c r="F160" s="49" t="s">
        <v>102</v>
      </c>
      <c r="G160" s="49" t="s">
        <v>9</v>
      </c>
      <c r="H160" s="49" t="s">
        <v>20</v>
      </c>
      <c r="I160" s="49" t="s">
        <v>98</v>
      </c>
      <c r="J160" s="50">
        <v>22496</v>
      </c>
      <c r="K160" s="50">
        <v>0</v>
      </c>
      <c r="L160" s="50">
        <v>22496</v>
      </c>
      <c r="M160" s="50">
        <v>22496</v>
      </c>
      <c r="N160" s="50">
        <v>0</v>
      </c>
      <c r="O160" s="50">
        <v>0</v>
      </c>
      <c r="P160" s="50">
        <v>0</v>
      </c>
      <c r="Q160" s="34">
        <v>0</v>
      </c>
    </row>
    <row r="161" spans="1:17" ht="13.8" customHeight="1" x14ac:dyDescent="0.25">
      <c r="A161" s="49" t="s">
        <v>48</v>
      </c>
      <c r="B161" s="49" t="s">
        <v>49</v>
      </c>
      <c r="C161" s="49" t="s">
        <v>184</v>
      </c>
      <c r="D161" s="49" t="s">
        <v>56</v>
      </c>
      <c r="E161" s="49" t="s">
        <v>187</v>
      </c>
      <c r="F161" s="49" t="s">
        <v>188</v>
      </c>
      <c r="G161" s="49" t="s">
        <v>4</v>
      </c>
      <c r="H161" s="49" t="s">
        <v>5</v>
      </c>
      <c r="I161" s="49" t="s">
        <v>6</v>
      </c>
      <c r="J161" s="50">
        <v>0</v>
      </c>
      <c r="K161" s="50">
        <v>3175.75</v>
      </c>
      <c r="L161" s="50">
        <v>3175.75</v>
      </c>
      <c r="M161" s="50">
        <v>237.05</v>
      </c>
      <c r="N161" s="50">
        <v>2938.7</v>
      </c>
      <c r="O161" s="50">
        <v>2938.7</v>
      </c>
      <c r="P161" s="50">
        <v>2938.7</v>
      </c>
      <c r="Q161" s="34">
        <v>2938.7</v>
      </c>
    </row>
    <row r="162" spans="1:17" ht="13.8" customHeight="1" x14ac:dyDescent="0.25">
      <c r="A162" s="49" t="s">
        <v>48</v>
      </c>
      <c r="B162" s="49" t="s">
        <v>49</v>
      </c>
      <c r="C162" s="49" t="s">
        <v>184</v>
      </c>
      <c r="D162" s="49" t="s">
        <v>56</v>
      </c>
      <c r="E162" s="49" t="s">
        <v>52</v>
      </c>
      <c r="F162" s="49" t="s">
        <v>57</v>
      </c>
      <c r="G162" s="49" t="s">
        <v>4</v>
      </c>
      <c r="H162" s="49" t="s">
        <v>29</v>
      </c>
      <c r="I162" s="49" t="s">
        <v>30</v>
      </c>
      <c r="J162" s="50">
        <v>840000</v>
      </c>
      <c r="K162" s="50">
        <v>0</v>
      </c>
      <c r="L162" s="50">
        <v>840000</v>
      </c>
      <c r="M162" s="50">
        <v>0</v>
      </c>
      <c r="N162" s="50">
        <v>840000</v>
      </c>
      <c r="O162" s="50">
        <v>840000</v>
      </c>
      <c r="P162" s="50">
        <v>840000</v>
      </c>
      <c r="Q162" s="34">
        <v>840000</v>
      </c>
    </row>
    <row r="163" spans="1:17" ht="13.8" customHeight="1" x14ac:dyDescent="0.25">
      <c r="A163" s="49" t="s">
        <v>48</v>
      </c>
      <c r="B163" s="49" t="s">
        <v>49</v>
      </c>
      <c r="C163" s="49" t="s">
        <v>199</v>
      </c>
      <c r="D163" s="49" t="s">
        <v>200</v>
      </c>
      <c r="E163" s="49" t="s">
        <v>201</v>
      </c>
      <c r="F163" s="49" t="s">
        <v>202</v>
      </c>
      <c r="G163" s="49" t="s">
        <v>4</v>
      </c>
      <c r="H163" s="49" t="s">
        <v>29</v>
      </c>
      <c r="I163" s="49" t="s">
        <v>30</v>
      </c>
      <c r="J163" s="50">
        <v>0</v>
      </c>
      <c r="K163" s="50">
        <v>200000</v>
      </c>
      <c r="L163" s="50">
        <v>200000</v>
      </c>
      <c r="M163" s="50">
        <v>0</v>
      </c>
      <c r="N163" s="50">
        <v>200000</v>
      </c>
      <c r="O163" s="50">
        <v>200000</v>
      </c>
      <c r="P163" s="50">
        <v>200000</v>
      </c>
      <c r="Q163" s="34">
        <v>0</v>
      </c>
    </row>
    <row r="164" spans="1:17" ht="13.8" customHeight="1" x14ac:dyDescent="0.25">
      <c r="A164" s="49" t="s">
        <v>62</v>
      </c>
      <c r="B164" s="49" t="s">
        <v>63</v>
      </c>
      <c r="C164" s="49" t="s">
        <v>90</v>
      </c>
      <c r="D164" s="49" t="s">
        <v>91</v>
      </c>
      <c r="E164" s="49" t="s">
        <v>64</v>
      </c>
      <c r="F164" s="49" t="s">
        <v>65</v>
      </c>
      <c r="G164" s="49" t="s">
        <v>4</v>
      </c>
      <c r="H164" s="49" t="s">
        <v>66</v>
      </c>
      <c r="I164" s="49" t="s">
        <v>67</v>
      </c>
      <c r="J164" s="50">
        <v>0</v>
      </c>
      <c r="K164" s="50">
        <v>7735772.0199999996</v>
      </c>
      <c r="L164" s="50">
        <v>7735772.0199999996</v>
      </c>
      <c r="M164" s="50">
        <v>0</v>
      </c>
      <c r="N164" s="50">
        <v>7735772.0199999996</v>
      </c>
      <c r="O164" s="50">
        <v>7735772.0199999996</v>
      </c>
      <c r="P164" s="50">
        <v>7735772.0199999996</v>
      </c>
      <c r="Q164" s="34">
        <v>7735772.0199999996</v>
      </c>
    </row>
    <row r="165" spans="1:17" ht="13.8" customHeight="1" x14ac:dyDescent="0.25">
      <c r="A165" s="49" t="s">
        <v>68</v>
      </c>
      <c r="B165" s="49" t="s">
        <v>69</v>
      </c>
      <c r="C165" s="49" t="s">
        <v>174</v>
      </c>
      <c r="D165" s="49" t="s">
        <v>104</v>
      </c>
      <c r="E165" s="49" t="s">
        <v>107</v>
      </c>
      <c r="F165" s="49" t="s">
        <v>71</v>
      </c>
      <c r="G165" s="49" t="s">
        <v>4</v>
      </c>
      <c r="H165" s="49" t="s">
        <v>66</v>
      </c>
      <c r="I165" s="49" t="s">
        <v>67</v>
      </c>
      <c r="J165" s="50">
        <v>0</v>
      </c>
      <c r="K165" s="50">
        <v>4418002.83</v>
      </c>
      <c r="L165" s="50">
        <v>4418002.83</v>
      </c>
      <c r="M165" s="50">
        <v>0</v>
      </c>
      <c r="N165" s="50">
        <v>4418002.83</v>
      </c>
      <c r="O165" s="50">
        <v>4418002.83</v>
      </c>
      <c r="P165" s="50">
        <v>4418002.83</v>
      </c>
      <c r="Q165" s="34">
        <v>4418002.83</v>
      </c>
    </row>
    <row r="166" spans="1:17" ht="13.8" customHeight="1" x14ac:dyDescent="0.25">
      <c r="A166" s="49" t="s">
        <v>68</v>
      </c>
      <c r="B166" s="49" t="s">
        <v>69</v>
      </c>
      <c r="C166" s="49" t="s">
        <v>174</v>
      </c>
      <c r="D166" s="49" t="s">
        <v>104</v>
      </c>
      <c r="E166" s="49" t="s">
        <v>107</v>
      </c>
      <c r="F166" s="49" t="s">
        <v>71</v>
      </c>
      <c r="G166" s="49" t="s">
        <v>4</v>
      </c>
      <c r="H166" s="49" t="s">
        <v>5</v>
      </c>
      <c r="I166" s="49" t="s">
        <v>6</v>
      </c>
      <c r="J166" s="50">
        <v>0</v>
      </c>
      <c r="K166" s="50">
        <v>14177.72</v>
      </c>
      <c r="L166" s="50">
        <v>14177.72</v>
      </c>
      <c r="M166" s="50">
        <v>0</v>
      </c>
      <c r="N166" s="50">
        <v>14177.72</v>
      </c>
      <c r="O166" s="50">
        <v>14177.72</v>
      </c>
      <c r="P166" s="50">
        <v>14177.72</v>
      </c>
      <c r="Q166" s="34">
        <v>14177.72</v>
      </c>
    </row>
    <row r="167" spans="1:17" ht="13.8" customHeight="1" x14ac:dyDescent="0.25">
      <c r="A167" s="49" t="s">
        <v>68</v>
      </c>
      <c r="B167" s="49" t="s">
        <v>69</v>
      </c>
      <c r="C167" s="49" t="s">
        <v>174</v>
      </c>
      <c r="D167" s="49" t="s">
        <v>104</v>
      </c>
      <c r="E167" s="49" t="s">
        <v>107</v>
      </c>
      <c r="F167" s="49" t="s">
        <v>71</v>
      </c>
      <c r="G167" s="49" t="s">
        <v>9</v>
      </c>
      <c r="H167" s="49" t="s">
        <v>10</v>
      </c>
      <c r="I167" s="49" t="s">
        <v>11</v>
      </c>
      <c r="J167" s="50">
        <v>0</v>
      </c>
      <c r="K167" s="50">
        <v>21000</v>
      </c>
      <c r="L167" s="50">
        <v>21000</v>
      </c>
      <c r="M167" s="50">
        <v>0</v>
      </c>
      <c r="N167" s="50">
        <v>21000</v>
      </c>
      <c r="O167" s="50">
        <v>21000</v>
      </c>
      <c r="P167" s="50">
        <v>21000</v>
      </c>
      <c r="Q167" s="34">
        <v>21000</v>
      </c>
    </row>
    <row r="168" spans="1:17" ht="13.8" customHeight="1" x14ac:dyDescent="0.25">
      <c r="A168" s="49" t="s">
        <v>72</v>
      </c>
      <c r="B168" s="49" t="s">
        <v>73</v>
      </c>
      <c r="C168" s="49" t="s">
        <v>181</v>
      </c>
      <c r="D168" s="49" t="s">
        <v>94</v>
      </c>
      <c r="E168" s="49" t="s">
        <v>74</v>
      </c>
      <c r="F168" s="49" t="s">
        <v>75</v>
      </c>
      <c r="G168" s="49" t="s">
        <v>4</v>
      </c>
      <c r="H168" s="49" t="s">
        <v>66</v>
      </c>
      <c r="I168" s="49" t="s">
        <v>67</v>
      </c>
      <c r="J168" s="50">
        <v>0</v>
      </c>
      <c r="K168" s="50">
        <v>1020155.81</v>
      </c>
      <c r="L168" s="50">
        <v>1020155.81</v>
      </c>
      <c r="M168" s="50">
        <v>0</v>
      </c>
      <c r="N168" s="50">
        <v>1020155.81</v>
      </c>
      <c r="O168" s="50">
        <v>1020155.81</v>
      </c>
      <c r="P168" s="50">
        <v>1020155.81</v>
      </c>
      <c r="Q168" s="34">
        <v>1020155.81</v>
      </c>
    </row>
    <row r="169" spans="1:17" ht="13.8" customHeight="1" x14ac:dyDescent="0.25">
      <c r="A169" s="49" t="s">
        <v>80</v>
      </c>
      <c r="B169" s="49" t="s">
        <v>81</v>
      </c>
      <c r="C169" s="49" t="s">
        <v>182</v>
      </c>
      <c r="D169" s="49" t="s">
        <v>96</v>
      </c>
      <c r="E169" s="49" t="s">
        <v>108</v>
      </c>
      <c r="F169" s="49" t="s">
        <v>83</v>
      </c>
      <c r="G169" s="49" t="s">
        <v>4</v>
      </c>
      <c r="H169" s="49" t="s">
        <v>66</v>
      </c>
      <c r="I169" s="49" t="s">
        <v>67</v>
      </c>
      <c r="J169" s="50">
        <v>0</v>
      </c>
      <c r="K169" s="50">
        <v>385784.7</v>
      </c>
      <c r="L169" s="50">
        <v>385784.7</v>
      </c>
      <c r="M169" s="50">
        <v>0</v>
      </c>
      <c r="N169" s="50">
        <v>385784.7</v>
      </c>
      <c r="O169" s="50">
        <v>385784.7</v>
      </c>
      <c r="P169" s="50">
        <v>385784.7</v>
      </c>
      <c r="Q169" s="34">
        <v>385784.7</v>
      </c>
    </row>
    <row r="170" spans="1:17" ht="13.8" customHeight="1" x14ac:dyDescent="0.25">
      <c r="A170" s="1" t="s">
        <v>84</v>
      </c>
      <c r="B170" s="1" t="s">
        <v>110</v>
      </c>
      <c r="C170" s="1" t="s">
        <v>183</v>
      </c>
      <c r="D170" s="1" t="s">
        <v>100</v>
      </c>
      <c r="E170" s="1" t="s">
        <v>86</v>
      </c>
      <c r="F170" s="1" t="s">
        <v>87</v>
      </c>
      <c r="G170" s="1" t="s">
        <v>4</v>
      </c>
      <c r="H170" s="1" t="s">
        <v>66</v>
      </c>
      <c r="I170" s="1" t="s">
        <v>67</v>
      </c>
      <c r="J170" s="50">
        <v>0</v>
      </c>
      <c r="K170" s="50">
        <v>253689.91</v>
      </c>
      <c r="L170" s="50">
        <v>253689.91</v>
      </c>
      <c r="M170" s="50">
        <v>0</v>
      </c>
      <c r="N170" s="50">
        <v>253689.91</v>
      </c>
      <c r="O170" s="50">
        <v>253689.91</v>
      </c>
      <c r="P170" s="50">
        <v>253689.91</v>
      </c>
      <c r="Q170" s="34">
        <v>253689.91</v>
      </c>
    </row>
    <row r="171" spans="1:17" ht="13.8" customHeight="1" x14ac:dyDescent="0.25">
      <c r="A171" s="1" t="s">
        <v>48</v>
      </c>
      <c r="B171" s="1" t="s">
        <v>49</v>
      </c>
      <c r="C171" s="1" t="s">
        <v>184</v>
      </c>
      <c r="D171" s="1" t="s">
        <v>56</v>
      </c>
      <c r="E171" s="1" t="s">
        <v>187</v>
      </c>
      <c r="F171" s="1" t="s">
        <v>188</v>
      </c>
      <c r="G171" s="1" t="s">
        <v>203</v>
      </c>
      <c r="H171" s="1" t="s">
        <v>204</v>
      </c>
      <c r="I171" s="1" t="s">
        <v>205</v>
      </c>
      <c r="J171" s="50">
        <v>0</v>
      </c>
      <c r="K171" s="50">
        <v>0</v>
      </c>
      <c r="L171" s="50">
        <v>0</v>
      </c>
      <c r="M171" s="50">
        <v>0</v>
      </c>
      <c r="N171" s="1">
        <v>237.05</v>
      </c>
      <c r="O171" s="1">
        <v>237.05</v>
      </c>
      <c r="P171" s="1">
        <v>237.05</v>
      </c>
      <c r="Q171" s="1">
        <v>237.05</v>
      </c>
    </row>
    <row r="172" spans="1:17" ht="13.8" customHeight="1" x14ac:dyDescent="0.25">
      <c r="A172" s="1" t="s">
        <v>80</v>
      </c>
      <c r="B172" s="1" t="s">
        <v>81</v>
      </c>
      <c r="C172" s="1" t="s">
        <v>182</v>
      </c>
      <c r="D172" s="1" t="s">
        <v>96</v>
      </c>
      <c r="E172" s="1" t="s">
        <v>108</v>
      </c>
      <c r="F172" s="1" t="s">
        <v>83</v>
      </c>
      <c r="G172" s="1" t="s">
        <v>203</v>
      </c>
      <c r="H172" s="1" t="s">
        <v>206</v>
      </c>
      <c r="I172" s="1" t="s">
        <v>207</v>
      </c>
      <c r="J172" s="50">
        <v>0</v>
      </c>
      <c r="K172" s="50">
        <v>0</v>
      </c>
      <c r="L172" s="50">
        <v>0</v>
      </c>
      <c r="M172" s="50">
        <v>0</v>
      </c>
      <c r="N172" s="1">
        <v>1433.36</v>
      </c>
      <c r="O172" s="1">
        <v>1433.36</v>
      </c>
      <c r="P172" s="1">
        <v>1433.36</v>
      </c>
      <c r="Q172" s="1">
        <v>1433.36</v>
      </c>
    </row>
    <row r="173" spans="1:17" ht="13.8" customHeight="1" x14ac:dyDescent="0.25">
      <c r="A173" s="1" t="s">
        <v>68</v>
      </c>
      <c r="B173" s="1" t="s">
        <v>69</v>
      </c>
      <c r="C173" s="1" t="s">
        <v>174</v>
      </c>
      <c r="D173" s="1" t="s">
        <v>104</v>
      </c>
      <c r="E173" s="1" t="s">
        <v>107</v>
      </c>
      <c r="F173" s="1" t="s">
        <v>71</v>
      </c>
      <c r="G173" s="1" t="s">
        <v>203</v>
      </c>
      <c r="H173" s="1" t="s">
        <v>206</v>
      </c>
      <c r="I173" s="1" t="s">
        <v>207</v>
      </c>
      <c r="J173" s="50">
        <v>0</v>
      </c>
      <c r="K173" s="50">
        <v>0</v>
      </c>
      <c r="L173" s="50">
        <v>0</v>
      </c>
      <c r="M173" s="50">
        <v>0</v>
      </c>
      <c r="N173" s="1">
        <v>669.37</v>
      </c>
      <c r="O173" s="1">
        <v>669.37</v>
      </c>
      <c r="P173" s="1">
        <v>669.37</v>
      </c>
      <c r="Q173" s="1">
        <v>669.37</v>
      </c>
    </row>
    <row r="174" spans="1:17" ht="13.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51">
        <f>SUM(J147:J173)</f>
        <v>300699534</v>
      </c>
      <c r="K174" s="51">
        <f t="shared" ref="K174:Q174" si="6">SUM(K147:K173)</f>
        <v>19079561.749999996</v>
      </c>
      <c r="L174" s="51">
        <f t="shared" si="6"/>
        <v>319779095.75</v>
      </c>
      <c r="M174" s="51">
        <f t="shared" si="6"/>
        <v>26481906.630000003</v>
      </c>
      <c r="N174" s="51">
        <f t="shared" si="6"/>
        <v>284910243.37</v>
      </c>
      <c r="O174" s="51">
        <f t="shared" si="6"/>
        <v>284910243.37</v>
      </c>
      <c r="P174" s="51">
        <f t="shared" si="6"/>
        <v>278447090.71000004</v>
      </c>
      <c r="Q174" s="51">
        <f t="shared" si="6"/>
        <v>256795752.98000002</v>
      </c>
    </row>
    <row r="176" spans="1:17" ht="13.8" customHeight="1" x14ac:dyDescent="0.25">
      <c r="A176" s="6" t="s">
        <v>232</v>
      </c>
    </row>
    <row r="177" spans="1:17" ht="13.8" customHeight="1" x14ac:dyDescent="0.25">
      <c r="A177" s="35" t="s">
        <v>40</v>
      </c>
      <c r="B177" s="36" t="s">
        <v>41</v>
      </c>
      <c r="C177" s="35" t="s">
        <v>42</v>
      </c>
      <c r="D177" s="36" t="s">
        <v>43</v>
      </c>
      <c r="E177" s="35" t="s">
        <v>44</v>
      </c>
      <c r="F177" s="36" t="s">
        <v>45</v>
      </c>
      <c r="G177" s="35" t="s">
        <v>165</v>
      </c>
      <c r="H177" s="37" t="s">
        <v>46</v>
      </c>
      <c r="I177" s="38" t="s">
        <v>47</v>
      </c>
      <c r="J177" s="39" t="s">
        <v>112</v>
      </c>
      <c r="K177" s="39" t="s">
        <v>113</v>
      </c>
      <c r="L177" s="39" t="s">
        <v>114</v>
      </c>
      <c r="M177" s="39" t="s">
        <v>115</v>
      </c>
      <c r="N177" s="39" t="s">
        <v>116</v>
      </c>
      <c r="O177" s="39" t="s">
        <v>117</v>
      </c>
      <c r="P177" s="39" t="s">
        <v>173</v>
      </c>
      <c r="Q177" s="39" t="s">
        <v>119</v>
      </c>
    </row>
    <row r="178" spans="1:17" ht="13.8" customHeight="1" x14ac:dyDescent="0.25">
      <c r="A178" s="9" t="s">
        <v>48</v>
      </c>
      <c r="B178" s="9" t="s">
        <v>49</v>
      </c>
      <c r="C178" s="9" t="s">
        <v>226</v>
      </c>
      <c r="D178" s="9" t="s">
        <v>227</v>
      </c>
      <c r="E178" s="9" t="s">
        <v>228</v>
      </c>
      <c r="F178" s="9" t="s">
        <v>229</v>
      </c>
      <c r="G178" s="10" t="s">
        <v>4</v>
      </c>
      <c r="H178" s="9" t="s">
        <v>18</v>
      </c>
      <c r="I178" s="13" t="s">
        <v>19</v>
      </c>
      <c r="J178" s="13">
        <v>0</v>
      </c>
      <c r="K178" s="13">
        <v>100000</v>
      </c>
      <c r="L178" s="13">
        <v>100000</v>
      </c>
      <c r="M178" s="13">
        <v>0</v>
      </c>
      <c r="N178" s="13">
        <v>100000</v>
      </c>
      <c r="O178" s="13">
        <v>100000</v>
      </c>
      <c r="P178" s="13">
        <v>100000</v>
      </c>
      <c r="Q178" s="13">
        <v>100000</v>
      </c>
    </row>
    <row r="179" spans="1:17" ht="13.8" customHeight="1" x14ac:dyDescent="0.25">
      <c r="A179" s="9" t="s">
        <v>48</v>
      </c>
      <c r="B179" s="9" t="s">
        <v>49</v>
      </c>
      <c r="C179" s="9" t="s">
        <v>90</v>
      </c>
      <c r="D179" s="9" t="s">
        <v>91</v>
      </c>
      <c r="E179" s="9" t="s">
        <v>64</v>
      </c>
      <c r="F179" s="9" t="s">
        <v>65</v>
      </c>
      <c r="G179" s="10" t="s">
        <v>9</v>
      </c>
      <c r="H179" s="9" t="s">
        <v>10</v>
      </c>
      <c r="I179" s="13" t="s">
        <v>11</v>
      </c>
      <c r="J179" s="13">
        <v>0</v>
      </c>
      <c r="K179" s="13">
        <v>1565000</v>
      </c>
      <c r="L179" s="13">
        <v>1565000</v>
      </c>
      <c r="M179" s="13">
        <v>0</v>
      </c>
      <c r="N179" s="13">
        <v>1565000</v>
      </c>
      <c r="O179" s="13">
        <v>1565000</v>
      </c>
      <c r="P179" s="13">
        <v>1506495.81</v>
      </c>
      <c r="Q179" s="13">
        <v>658103.1</v>
      </c>
    </row>
    <row r="180" spans="1:17" ht="13.8" customHeight="1" x14ac:dyDescent="0.25">
      <c r="A180" s="9" t="s">
        <v>48</v>
      </c>
      <c r="B180" s="9" t="s">
        <v>49</v>
      </c>
      <c r="C180" s="9" t="s">
        <v>90</v>
      </c>
      <c r="D180" s="9" t="s">
        <v>91</v>
      </c>
      <c r="E180" s="9" t="s">
        <v>92</v>
      </c>
      <c r="F180" s="9" t="s">
        <v>93</v>
      </c>
      <c r="G180" s="10" t="s">
        <v>4</v>
      </c>
      <c r="H180" s="9" t="s">
        <v>5</v>
      </c>
      <c r="I180" s="13" t="s">
        <v>6</v>
      </c>
      <c r="J180" s="13">
        <v>81138694</v>
      </c>
      <c r="K180" s="13">
        <v>534151.74</v>
      </c>
      <c r="L180" s="13">
        <v>81672845.739999995</v>
      </c>
      <c r="M180" s="13">
        <v>534151.74</v>
      </c>
      <c r="N180" s="13">
        <v>81138694</v>
      </c>
      <c r="O180" s="13">
        <v>81138694</v>
      </c>
      <c r="P180" s="13">
        <v>77601391.409999996</v>
      </c>
      <c r="Q180" s="13">
        <v>75047818.579999998</v>
      </c>
    </row>
    <row r="181" spans="1:17" ht="13.8" customHeight="1" x14ac:dyDescent="0.25">
      <c r="A181" s="9" t="s">
        <v>48</v>
      </c>
      <c r="B181" s="9" t="s">
        <v>49</v>
      </c>
      <c r="C181" s="9" t="s">
        <v>90</v>
      </c>
      <c r="D181" s="9" t="s">
        <v>91</v>
      </c>
      <c r="E181" s="9" t="s">
        <v>92</v>
      </c>
      <c r="F181" s="9" t="s">
        <v>93</v>
      </c>
      <c r="G181" s="10" t="s">
        <v>9</v>
      </c>
      <c r="H181" s="9" t="s">
        <v>10</v>
      </c>
      <c r="I181" s="13" t="s">
        <v>11</v>
      </c>
      <c r="J181" s="13">
        <v>4778409</v>
      </c>
      <c r="K181" s="13">
        <v>6268980</v>
      </c>
      <c r="L181" s="13">
        <v>11047389</v>
      </c>
      <c r="M181" s="13">
        <v>280320.64000000001</v>
      </c>
      <c r="N181" s="13">
        <v>10767068.359999999</v>
      </c>
      <c r="O181" s="13">
        <v>10767068.359999999</v>
      </c>
      <c r="P181" s="13">
        <v>10398781.51</v>
      </c>
      <c r="Q181" s="13">
        <v>8110840.1699999999</v>
      </c>
    </row>
    <row r="182" spans="1:17" ht="13.8" customHeight="1" x14ac:dyDescent="0.25">
      <c r="A182" s="9" t="s">
        <v>48</v>
      </c>
      <c r="B182" s="9" t="s">
        <v>49</v>
      </c>
      <c r="C182" s="9" t="s">
        <v>174</v>
      </c>
      <c r="D182" s="9" t="s">
        <v>104</v>
      </c>
      <c r="E182" s="9" t="s">
        <v>175</v>
      </c>
      <c r="F182" s="9" t="s">
        <v>176</v>
      </c>
      <c r="G182" s="10" t="s">
        <v>4</v>
      </c>
      <c r="H182" s="9" t="s">
        <v>29</v>
      </c>
      <c r="I182" s="13" t="s">
        <v>30</v>
      </c>
      <c r="J182" s="13">
        <v>28759764</v>
      </c>
      <c r="K182" s="13">
        <v>0</v>
      </c>
      <c r="L182" s="13">
        <v>28759764</v>
      </c>
      <c r="M182" s="13">
        <v>1499458.77</v>
      </c>
      <c r="N182" s="13">
        <v>27260305.23</v>
      </c>
      <c r="O182" s="13">
        <v>27260305.23</v>
      </c>
      <c r="P182" s="13">
        <v>27259765.23</v>
      </c>
      <c r="Q182" s="13">
        <v>13923325.82</v>
      </c>
    </row>
    <row r="183" spans="1:17" ht="13.8" customHeight="1" x14ac:dyDescent="0.25">
      <c r="A183" s="9" t="s">
        <v>48</v>
      </c>
      <c r="B183" s="9" t="s">
        <v>49</v>
      </c>
      <c r="C183" s="9" t="s">
        <v>174</v>
      </c>
      <c r="D183" s="9" t="s">
        <v>104</v>
      </c>
      <c r="E183" s="9" t="s">
        <v>175</v>
      </c>
      <c r="F183" s="9" t="s">
        <v>176</v>
      </c>
      <c r="G183" s="10" t="s">
        <v>9</v>
      </c>
      <c r="H183" s="9" t="s">
        <v>33</v>
      </c>
      <c r="I183" s="13" t="s">
        <v>30</v>
      </c>
      <c r="J183" s="13">
        <v>406113</v>
      </c>
      <c r="K183" s="13">
        <v>0</v>
      </c>
      <c r="L183" s="13">
        <v>406113</v>
      </c>
      <c r="M183" s="13">
        <v>206113</v>
      </c>
      <c r="N183" s="13">
        <v>200000</v>
      </c>
      <c r="O183" s="13">
        <v>200000</v>
      </c>
      <c r="P183" s="13">
        <v>130000</v>
      </c>
      <c r="Q183" s="13">
        <v>0</v>
      </c>
    </row>
    <row r="184" spans="1:17" ht="13.8" customHeight="1" x14ac:dyDescent="0.25">
      <c r="A184" s="9" t="s">
        <v>48</v>
      </c>
      <c r="B184" s="9" t="s">
        <v>49</v>
      </c>
      <c r="C184" s="9" t="s">
        <v>177</v>
      </c>
      <c r="D184" s="9" t="s">
        <v>198</v>
      </c>
      <c r="E184" s="9" t="s">
        <v>179</v>
      </c>
      <c r="F184" s="9" t="s">
        <v>180</v>
      </c>
      <c r="G184" s="10" t="s">
        <v>4</v>
      </c>
      <c r="H184" s="9" t="s">
        <v>29</v>
      </c>
      <c r="I184" s="13" t="s">
        <v>30</v>
      </c>
      <c r="J184" s="13">
        <v>0</v>
      </c>
      <c r="K184" s="13">
        <v>2710000</v>
      </c>
      <c r="L184" s="13">
        <v>2710000</v>
      </c>
      <c r="M184" s="13">
        <v>0</v>
      </c>
      <c r="N184" s="13">
        <v>2710000</v>
      </c>
      <c r="O184" s="13">
        <v>2710000</v>
      </c>
      <c r="P184" s="13">
        <v>2710000</v>
      </c>
      <c r="Q184" s="13">
        <v>0</v>
      </c>
    </row>
    <row r="185" spans="1:17" ht="13.8" customHeight="1" x14ac:dyDescent="0.25">
      <c r="A185" s="9" t="s">
        <v>48</v>
      </c>
      <c r="B185" s="9" t="s">
        <v>49</v>
      </c>
      <c r="C185" s="9" t="s">
        <v>177</v>
      </c>
      <c r="D185" s="9" t="s">
        <v>198</v>
      </c>
      <c r="E185" s="9" t="s">
        <v>179</v>
      </c>
      <c r="F185" s="9" t="s">
        <v>180</v>
      </c>
      <c r="G185" s="10" t="s">
        <v>4</v>
      </c>
      <c r="H185" s="9" t="s">
        <v>18</v>
      </c>
      <c r="I185" s="13" t="s">
        <v>19</v>
      </c>
      <c r="J185" s="13">
        <v>0</v>
      </c>
      <c r="K185" s="13">
        <v>324000</v>
      </c>
      <c r="L185" s="13">
        <v>324000</v>
      </c>
      <c r="M185" s="13">
        <v>0</v>
      </c>
      <c r="N185" s="13">
        <v>324000</v>
      </c>
      <c r="O185" s="13">
        <v>324000</v>
      </c>
      <c r="P185" s="13">
        <v>324000</v>
      </c>
      <c r="Q185" s="13">
        <v>44000</v>
      </c>
    </row>
    <row r="186" spans="1:17" ht="13.8" customHeight="1" x14ac:dyDescent="0.25">
      <c r="A186" s="9" t="s">
        <v>48</v>
      </c>
      <c r="B186" s="9" t="s">
        <v>49</v>
      </c>
      <c r="C186" s="9" t="s">
        <v>177</v>
      </c>
      <c r="D186" s="9" t="s">
        <v>198</v>
      </c>
      <c r="E186" s="9" t="s">
        <v>179</v>
      </c>
      <c r="F186" s="9" t="s">
        <v>180</v>
      </c>
      <c r="G186" s="10" t="s">
        <v>9</v>
      </c>
      <c r="H186" s="9" t="s">
        <v>33</v>
      </c>
      <c r="I186" s="13" t="s">
        <v>30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</row>
    <row r="187" spans="1:17" ht="13.8" customHeight="1" x14ac:dyDescent="0.25">
      <c r="A187" s="9" t="s">
        <v>48</v>
      </c>
      <c r="B187" s="9" t="s">
        <v>49</v>
      </c>
      <c r="C187" s="9" t="s">
        <v>190</v>
      </c>
      <c r="D187" s="9" t="s">
        <v>191</v>
      </c>
      <c r="E187" s="9" t="s">
        <v>179</v>
      </c>
      <c r="F187" s="9" t="s">
        <v>180</v>
      </c>
      <c r="G187" s="10" t="s">
        <v>4</v>
      </c>
      <c r="H187" s="9" t="s">
        <v>29</v>
      </c>
      <c r="I187" s="13" t="s">
        <v>30</v>
      </c>
      <c r="J187" s="13">
        <v>88338</v>
      </c>
      <c r="K187" s="13">
        <v>0</v>
      </c>
      <c r="L187" s="13">
        <v>88338</v>
      </c>
      <c r="M187" s="13">
        <v>88338</v>
      </c>
      <c r="N187" s="13">
        <v>0</v>
      </c>
      <c r="O187" s="13">
        <v>0</v>
      </c>
      <c r="P187" s="13">
        <v>0</v>
      </c>
      <c r="Q187" s="13">
        <v>0</v>
      </c>
    </row>
    <row r="188" spans="1:17" ht="13.8" customHeight="1" x14ac:dyDescent="0.25">
      <c r="A188" s="9" t="s">
        <v>48</v>
      </c>
      <c r="B188" s="9" t="s">
        <v>49</v>
      </c>
      <c r="C188" s="9" t="s">
        <v>181</v>
      </c>
      <c r="D188" s="9" t="s">
        <v>94</v>
      </c>
      <c r="E188" s="9" t="s">
        <v>2</v>
      </c>
      <c r="F188" s="9" t="s">
        <v>95</v>
      </c>
      <c r="G188" s="10" t="s">
        <v>4</v>
      </c>
      <c r="H188" s="9" t="s">
        <v>7</v>
      </c>
      <c r="I188" s="13" t="s">
        <v>8</v>
      </c>
      <c r="J188" s="13">
        <v>55954899</v>
      </c>
      <c r="K188" s="13">
        <v>142350.51999999999</v>
      </c>
      <c r="L188" s="13">
        <v>56097249.520000003</v>
      </c>
      <c r="M188" s="13">
        <v>142350.51999999999</v>
      </c>
      <c r="N188" s="13">
        <v>55954899</v>
      </c>
      <c r="O188" s="13">
        <v>55954899</v>
      </c>
      <c r="P188" s="13">
        <v>53625659.43</v>
      </c>
      <c r="Q188" s="13">
        <v>51823890.439999998</v>
      </c>
    </row>
    <row r="189" spans="1:17" ht="13.8" customHeight="1" x14ac:dyDescent="0.25">
      <c r="A189" s="9" t="s">
        <v>48</v>
      </c>
      <c r="B189" s="9" t="s">
        <v>49</v>
      </c>
      <c r="C189" s="9" t="s">
        <v>181</v>
      </c>
      <c r="D189" s="9" t="s">
        <v>94</v>
      </c>
      <c r="E189" s="9" t="s">
        <v>2</v>
      </c>
      <c r="F189" s="9" t="s">
        <v>95</v>
      </c>
      <c r="G189" s="10" t="s">
        <v>9</v>
      </c>
      <c r="H189" s="9" t="s">
        <v>54</v>
      </c>
      <c r="I189" s="13" t="s">
        <v>8</v>
      </c>
      <c r="J189" s="13">
        <v>612290</v>
      </c>
      <c r="K189" s="13">
        <v>0</v>
      </c>
      <c r="L189" s="13">
        <v>612290</v>
      </c>
      <c r="M189" s="13">
        <v>0</v>
      </c>
      <c r="N189" s="13">
        <v>612290</v>
      </c>
      <c r="O189" s="13">
        <v>612290</v>
      </c>
      <c r="P189" s="13">
        <v>612290</v>
      </c>
      <c r="Q189" s="13">
        <v>0</v>
      </c>
    </row>
    <row r="190" spans="1:17" ht="13.8" customHeight="1" x14ac:dyDescent="0.25">
      <c r="A190" s="9" t="s">
        <v>48</v>
      </c>
      <c r="B190" s="9" t="s">
        <v>49</v>
      </c>
      <c r="C190" s="9" t="s">
        <v>182</v>
      </c>
      <c r="D190" s="9" t="s">
        <v>96</v>
      </c>
      <c r="E190" s="9" t="s">
        <v>14</v>
      </c>
      <c r="F190" s="9" t="s">
        <v>97</v>
      </c>
      <c r="G190" s="10" t="s">
        <v>4</v>
      </c>
      <c r="H190" s="9" t="s">
        <v>18</v>
      </c>
      <c r="I190" s="13" t="s">
        <v>19</v>
      </c>
      <c r="J190" s="13">
        <v>80391817</v>
      </c>
      <c r="K190" s="13">
        <v>59603.72</v>
      </c>
      <c r="L190" s="13">
        <v>80451420.719999999</v>
      </c>
      <c r="M190" s="13">
        <v>59603.72</v>
      </c>
      <c r="N190" s="13">
        <v>80391817</v>
      </c>
      <c r="O190" s="13">
        <v>80391817</v>
      </c>
      <c r="P190" s="13">
        <v>79691817</v>
      </c>
      <c r="Q190" s="13">
        <v>74295991.469999999</v>
      </c>
    </row>
    <row r="191" spans="1:17" ht="13.8" customHeight="1" x14ac:dyDescent="0.25">
      <c r="A191" s="9" t="s">
        <v>48</v>
      </c>
      <c r="B191" s="9" t="s">
        <v>49</v>
      </c>
      <c r="C191" s="9" t="s">
        <v>182</v>
      </c>
      <c r="D191" s="9" t="s">
        <v>96</v>
      </c>
      <c r="E191" s="9" t="s">
        <v>14</v>
      </c>
      <c r="F191" s="9" t="s">
        <v>97</v>
      </c>
      <c r="G191" s="10" t="s">
        <v>9</v>
      </c>
      <c r="H191" s="9" t="s">
        <v>22</v>
      </c>
      <c r="I191" s="13" t="s">
        <v>19</v>
      </c>
      <c r="J191" s="13">
        <v>217183</v>
      </c>
      <c r="K191" s="13">
        <v>0</v>
      </c>
      <c r="L191" s="13">
        <v>217183</v>
      </c>
      <c r="M191" s="13">
        <v>20000</v>
      </c>
      <c r="N191" s="13">
        <v>197183</v>
      </c>
      <c r="O191" s="13">
        <v>197183</v>
      </c>
      <c r="P191" s="13">
        <v>197183</v>
      </c>
      <c r="Q191" s="13">
        <v>0</v>
      </c>
    </row>
    <row r="192" spans="1:17" ht="13.8" customHeight="1" x14ac:dyDescent="0.25">
      <c r="A192" s="9" t="s">
        <v>48</v>
      </c>
      <c r="B192" s="9" t="s">
        <v>49</v>
      </c>
      <c r="C192" s="9" t="s">
        <v>182</v>
      </c>
      <c r="D192" s="9" t="s">
        <v>96</v>
      </c>
      <c r="E192" s="9" t="s">
        <v>230</v>
      </c>
      <c r="F192" s="9" t="s">
        <v>231</v>
      </c>
      <c r="G192" s="10" t="s">
        <v>9</v>
      </c>
      <c r="H192" s="9" t="s">
        <v>22</v>
      </c>
      <c r="I192" s="13" t="s">
        <v>19</v>
      </c>
      <c r="J192" s="13">
        <v>0</v>
      </c>
      <c r="K192" s="13">
        <v>685050</v>
      </c>
      <c r="L192" s="13">
        <v>685050</v>
      </c>
      <c r="M192" s="13">
        <v>0</v>
      </c>
      <c r="N192" s="13">
        <v>685050</v>
      </c>
      <c r="O192" s="13">
        <v>685050</v>
      </c>
      <c r="P192" s="13">
        <v>604059.54</v>
      </c>
      <c r="Q192" s="13">
        <v>0</v>
      </c>
    </row>
    <row r="193" spans="1:18" ht="13.8" customHeight="1" x14ac:dyDescent="0.25">
      <c r="A193" s="9" t="s">
        <v>48</v>
      </c>
      <c r="B193" s="9" t="s">
        <v>49</v>
      </c>
      <c r="C193" s="9" t="s">
        <v>183</v>
      </c>
      <c r="D193" s="9" t="s">
        <v>100</v>
      </c>
      <c r="E193" s="9" t="s">
        <v>101</v>
      </c>
      <c r="F193" s="9" t="s">
        <v>102</v>
      </c>
      <c r="G193" s="10" t="s">
        <v>4</v>
      </c>
      <c r="H193" s="9" t="s">
        <v>16</v>
      </c>
      <c r="I193" s="13" t="s">
        <v>98</v>
      </c>
      <c r="J193" s="13">
        <v>12246136</v>
      </c>
      <c r="K193" s="13">
        <v>388866</v>
      </c>
      <c r="L193" s="13">
        <v>12635002</v>
      </c>
      <c r="M193" s="13">
        <v>800000</v>
      </c>
      <c r="N193" s="13">
        <v>11835002</v>
      </c>
      <c r="O193" s="13">
        <v>11835002</v>
      </c>
      <c r="P193" s="13">
        <v>11529903.85</v>
      </c>
      <c r="Q193" s="13">
        <v>11124803.85</v>
      </c>
    </row>
    <row r="194" spans="1:18" ht="13.8" customHeight="1" x14ac:dyDescent="0.25">
      <c r="A194" s="9" t="s">
        <v>48</v>
      </c>
      <c r="B194" s="9" t="s">
        <v>49</v>
      </c>
      <c r="C194" s="9" t="s">
        <v>183</v>
      </c>
      <c r="D194" s="9" t="s">
        <v>100</v>
      </c>
      <c r="E194" s="9" t="s">
        <v>101</v>
      </c>
      <c r="F194" s="9" t="s">
        <v>102</v>
      </c>
      <c r="G194" s="10" t="s">
        <v>9</v>
      </c>
      <c r="H194" s="9" t="s">
        <v>20</v>
      </c>
      <c r="I194" s="13" t="s">
        <v>98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</row>
    <row r="195" spans="1:18" ht="13.8" customHeight="1" x14ac:dyDescent="0.25">
      <c r="A195" s="9" t="s">
        <v>48</v>
      </c>
      <c r="B195" s="9" t="s">
        <v>49</v>
      </c>
      <c r="C195" s="9" t="s">
        <v>184</v>
      </c>
      <c r="D195" s="9" t="s">
        <v>56</v>
      </c>
      <c r="E195" s="9" t="s">
        <v>187</v>
      </c>
      <c r="F195" s="9" t="s">
        <v>188</v>
      </c>
      <c r="G195" s="10" t="s">
        <v>4</v>
      </c>
      <c r="H195" s="9" t="s">
        <v>5</v>
      </c>
      <c r="I195" s="13" t="s">
        <v>6</v>
      </c>
      <c r="J195" s="13">
        <v>0</v>
      </c>
      <c r="K195" s="13">
        <v>1582.49</v>
      </c>
      <c r="L195" s="13">
        <v>1582.49</v>
      </c>
      <c r="M195" s="13">
        <v>0</v>
      </c>
      <c r="N195" s="13">
        <v>1582.49</v>
      </c>
      <c r="O195" s="13">
        <v>1582.49</v>
      </c>
      <c r="P195" s="13">
        <v>0</v>
      </c>
      <c r="Q195" s="13">
        <v>0</v>
      </c>
    </row>
    <row r="196" spans="1:18" ht="13.8" customHeight="1" x14ac:dyDescent="0.25">
      <c r="A196" s="9" t="s">
        <v>48</v>
      </c>
      <c r="B196" s="9" t="s">
        <v>49</v>
      </c>
      <c r="C196" s="9" t="s">
        <v>214</v>
      </c>
      <c r="D196" s="9" t="s">
        <v>215</v>
      </c>
      <c r="E196" s="9" t="s">
        <v>201</v>
      </c>
      <c r="F196" s="9" t="s">
        <v>202</v>
      </c>
      <c r="G196" s="10" t="s">
        <v>4</v>
      </c>
      <c r="H196" s="9" t="s">
        <v>29</v>
      </c>
      <c r="I196" s="13" t="s">
        <v>30</v>
      </c>
      <c r="J196" s="13">
        <v>0</v>
      </c>
      <c r="K196" s="13">
        <v>200000</v>
      </c>
      <c r="L196" s="13">
        <v>200000</v>
      </c>
      <c r="M196" s="13">
        <v>0</v>
      </c>
      <c r="N196" s="13">
        <v>200000</v>
      </c>
      <c r="O196" s="13">
        <v>200000</v>
      </c>
      <c r="P196" s="13">
        <v>200000</v>
      </c>
      <c r="Q196" s="13">
        <v>0</v>
      </c>
    </row>
    <row r="197" spans="1:18" ht="13.8" customHeight="1" x14ac:dyDescent="0.25">
      <c r="A197" s="9" t="s">
        <v>62</v>
      </c>
      <c r="B197" s="9" t="s">
        <v>63</v>
      </c>
      <c r="C197" s="9" t="s">
        <v>90</v>
      </c>
      <c r="D197" s="9" t="s">
        <v>91</v>
      </c>
      <c r="E197" s="9" t="s">
        <v>64</v>
      </c>
      <c r="F197" s="9" t="s">
        <v>65</v>
      </c>
      <c r="G197" s="10" t="s">
        <v>9</v>
      </c>
      <c r="H197" s="9" t="s">
        <v>109</v>
      </c>
      <c r="I197" s="13" t="s">
        <v>67</v>
      </c>
      <c r="J197" s="13">
        <v>0</v>
      </c>
      <c r="K197" s="13">
        <v>1545142.05</v>
      </c>
      <c r="L197" s="13">
        <v>1545142.05</v>
      </c>
      <c r="M197" s="13">
        <v>0</v>
      </c>
      <c r="N197" s="13">
        <v>1545142.05</v>
      </c>
      <c r="O197" s="13">
        <v>1545142.05</v>
      </c>
      <c r="P197" s="13">
        <v>1545142.05</v>
      </c>
      <c r="Q197" s="13">
        <v>1545142.05</v>
      </c>
    </row>
    <row r="198" spans="1:18" ht="13.8" customHeight="1" x14ac:dyDescent="0.25">
      <c r="A198" s="9" t="s">
        <v>68</v>
      </c>
      <c r="B198" s="9" t="s">
        <v>69</v>
      </c>
      <c r="C198" s="9" t="s">
        <v>174</v>
      </c>
      <c r="D198" s="9" t="s">
        <v>104</v>
      </c>
      <c r="E198" s="9" t="s">
        <v>107</v>
      </c>
      <c r="F198" s="9" t="s">
        <v>71</v>
      </c>
      <c r="G198" s="10" t="s">
        <v>9</v>
      </c>
      <c r="H198" s="9" t="s">
        <v>109</v>
      </c>
      <c r="I198" s="13" t="s">
        <v>67</v>
      </c>
      <c r="J198" s="13">
        <v>0</v>
      </c>
      <c r="K198" s="13">
        <v>3253640.2</v>
      </c>
      <c r="L198" s="13">
        <v>3253640.2</v>
      </c>
      <c r="M198" s="13">
        <v>0</v>
      </c>
      <c r="N198" s="13">
        <v>3253640.2</v>
      </c>
      <c r="O198" s="13">
        <v>3253640.2</v>
      </c>
      <c r="P198" s="13">
        <v>3253640.2</v>
      </c>
      <c r="Q198" s="13">
        <v>3253640.2</v>
      </c>
    </row>
    <row r="199" spans="1:18" ht="13.8" customHeight="1" x14ac:dyDescent="0.25">
      <c r="A199" s="9" t="s">
        <v>72</v>
      </c>
      <c r="B199" s="9" t="s">
        <v>73</v>
      </c>
      <c r="C199" s="9" t="s">
        <v>181</v>
      </c>
      <c r="D199" s="9" t="s">
        <v>94</v>
      </c>
      <c r="E199" s="9" t="s">
        <v>74</v>
      </c>
      <c r="F199" s="9" t="s">
        <v>75</v>
      </c>
      <c r="G199" s="10" t="s">
        <v>9</v>
      </c>
      <c r="H199" s="9" t="s">
        <v>109</v>
      </c>
      <c r="I199" s="13" t="s">
        <v>67</v>
      </c>
      <c r="J199" s="13">
        <v>0</v>
      </c>
      <c r="K199" s="13">
        <v>1440400.36</v>
      </c>
      <c r="L199" s="13">
        <v>1440400.36</v>
      </c>
      <c r="M199" s="13">
        <v>0</v>
      </c>
      <c r="N199" s="13">
        <v>1440400.36</v>
      </c>
      <c r="O199" s="13">
        <v>1440400.36</v>
      </c>
      <c r="P199" s="13">
        <v>1440400.36</v>
      </c>
      <c r="Q199" s="13">
        <v>1440400.36</v>
      </c>
    </row>
    <row r="200" spans="1:18" ht="13.8" customHeight="1" x14ac:dyDescent="0.25">
      <c r="A200" s="9" t="s">
        <v>80</v>
      </c>
      <c r="B200" s="9" t="s">
        <v>81</v>
      </c>
      <c r="C200" s="9" t="s">
        <v>182</v>
      </c>
      <c r="D200" s="9" t="s">
        <v>96</v>
      </c>
      <c r="E200" s="9" t="s">
        <v>108</v>
      </c>
      <c r="F200" s="9" t="s">
        <v>83</v>
      </c>
      <c r="G200" s="10" t="s">
        <v>4</v>
      </c>
      <c r="H200" s="9" t="s">
        <v>66</v>
      </c>
      <c r="I200" s="13" t="s">
        <v>67</v>
      </c>
      <c r="J200" s="13">
        <v>0</v>
      </c>
      <c r="K200" s="13">
        <v>55514.02</v>
      </c>
      <c r="L200" s="13">
        <v>55514.02</v>
      </c>
      <c r="M200" s="13">
        <v>0</v>
      </c>
      <c r="N200" s="13">
        <v>55514.02</v>
      </c>
      <c r="O200" s="13">
        <v>55514.02</v>
      </c>
      <c r="P200" s="13">
        <v>55514.02</v>
      </c>
      <c r="Q200" s="13">
        <v>55514.02</v>
      </c>
    </row>
    <row r="201" spans="1:18" ht="13.8" customHeight="1" x14ac:dyDescent="0.25">
      <c r="A201" s="9" t="s">
        <v>80</v>
      </c>
      <c r="B201" s="9" t="s">
        <v>81</v>
      </c>
      <c r="C201" s="9" t="s">
        <v>182</v>
      </c>
      <c r="D201" s="9" t="s">
        <v>96</v>
      </c>
      <c r="E201" s="9" t="s">
        <v>108</v>
      </c>
      <c r="F201" s="9" t="s">
        <v>83</v>
      </c>
      <c r="G201" s="10" t="s">
        <v>9</v>
      </c>
      <c r="H201" s="9" t="s">
        <v>109</v>
      </c>
      <c r="I201" s="13" t="s">
        <v>67</v>
      </c>
      <c r="J201" s="13">
        <v>0</v>
      </c>
      <c r="K201" s="13">
        <v>591121.21</v>
      </c>
      <c r="L201" s="13">
        <v>591121.21</v>
      </c>
      <c r="M201" s="13">
        <v>0</v>
      </c>
      <c r="N201" s="13">
        <v>591121.21</v>
      </c>
      <c r="O201" s="13">
        <v>591121.21</v>
      </c>
      <c r="P201" s="13">
        <v>591121.21</v>
      </c>
      <c r="Q201" s="13">
        <v>591121.21</v>
      </c>
    </row>
    <row r="202" spans="1:18" ht="13.8" customHeight="1" x14ac:dyDescent="0.25">
      <c r="A202" s="9" t="s">
        <v>84</v>
      </c>
      <c r="B202" s="9" t="s">
        <v>110</v>
      </c>
      <c r="C202" s="9" t="s">
        <v>183</v>
      </c>
      <c r="D202" s="9" t="s">
        <v>100</v>
      </c>
      <c r="E202" s="9" t="s">
        <v>86</v>
      </c>
      <c r="F202" s="9" t="s">
        <v>87</v>
      </c>
      <c r="G202" s="10" t="s">
        <v>9</v>
      </c>
      <c r="H202" s="9" t="s">
        <v>109</v>
      </c>
      <c r="I202" s="13" t="s">
        <v>67</v>
      </c>
      <c r="J202" s="13">
        <v>0</v>
      </c>
      <c r="K202" s="13">
        <v>631756.62</v>
      </c>
      <c r="L202" s="13">
        <v>631756.62</v>
      </c>
      <c r="M202" s="13">
        <v>0</v>
      </c>
      <c r="N202" s="13">
        <v>631756.62</v>
      </c>
      <c r="O202" s="13">
        <v>631756.62</v>
      </c>
      <c r="P202" s="13">
        <v>631756.62</v>
      </c>
      <c r="Q202" s="13">
        <v>631756.62</v>
      </c>
    </row>
    <row r="203" spans="1:18" s="1" customFormat="1" ht="13.8" customHeight="1" x14ac:dyDescent="0.25">
      <c r="J203" s="51">
        <v>264593643</v>
      </c>
      <c r="K203" s="51">
        <v>20497158.930000003</v>
      </c>
      <c r="L203" s="51">
        <v>285090801.93000001</v>
      </c>
      <c r="M203" s="51">
        <v>3630336.39</v>
      </c>
      <c r="N203" s="51">
        <v>281460465.54000002</v>
      </c>
      <c r="O203" s="51">
        <v>281460465.54000002</v>
      </c>
      <c r="P203" s="51">
        <v>274008921.24000001</v>
      </c>
      <c r="Q203" s="51">
        <v>242646347.89000002</v>
      </c>
    </row>
    <row r="205" spans="1:18" ht="13.8" customHeight="1" x14ac:dyDescent="0.25">
      <c r="A205" s="6" t="s">
        <v>255</v>
      </c>
    </row>
    <row r="206" spans="1:18" s="7" customFormat="1" ht="13.8" customHeight="1" x14ac:dyDescent="0.25">
      <c r="A206" s="35" t="s">
        <v>40</v>
      </c>
      <c r="B206" s="36" t="s">
        <v>41</v>
      </c>
      <c r="C206" s="35" t="s">
        <v>42</v>
      </c>
      <c r="D206" s="36" t="s">
        <v>43</v>
      </c>
      <c r="E206" s="35" t="s">
        <v>44</v>
      </c>
      <c r="F206" s="36" t="s">
        <v>45</v>
      </c>
      <c r="G206" s="35" t="s">
        <v>165</v>
      </c>
      <c r="H206" s="37" t="s">
        <v>46</v>
      </c>
      <c r="I206" s="38" t="s">
        <v>47</v>
      </c>
      <c r="J206" s="39" t="s">
        <v>112</v>
      </c>
      <c r="K206" s="39" t="s">
        <v>113</v>
      </c>
      <c r="L206" s="39" t="s">
        <v>114</v>
      </c>
      <c r="M206" s="39" t="s">
        <v>115</v>
      </c>
      <c r="N206" s="39" t="s">
        <v>116</v>
      </c>
      <c r="O206" s="39" t="s">
        <v>117</v>
      </c>
      <c r="P206" s="39" t="s">
        <v>173</v>
      </c>
      <c r="Q206" s="39" t="s">
        <v>119</v>
      </c>
    </row>
    <row r="207" spans="1:18" s="1" customFormat="1" ht="13.8" customHeight="1" x14ac:dyDescent="0.3">
      <c r="A207" s="58" t="s">
        <v>48</v>
      </c>
      <c r="B207" s="58" t="s">
        <v>49</v>
      </c>
      <c r="C207" s="58" t="s">
        <v>226</v>
      </c>
      <c r="D207" s="58" t="s">
        <v>227</v>
      </c>
      <c r="E207" s="58" t="s">
        <v>64</v>
      </c>
      <c r="F207" s="58" t="s">
        <v>65</v>
      </c>
      <c r="G207" s="58" t="s">
        <v>9</v>
      </c>
      <c r="H207" s="58" t="s">
        <v>10</v>
      </c>
      <c r="I207" s="58" t="s">
        <v>11</v>
      </c>
      <c r="J207" s="59">
        <v>0</v>
      </c>
      <c r="K207" s="59">
        <v>3966300</v>
      </c>
      <c r="L207" s="59">
        <v>3966300</v>
      </c>
      <c r="M207" s="59">
        <v>1293469.27</v>
      </c>
      <c r="N207" s="59">
        <v>2672830.73</v>
      </c>
      <c r="O207" s="59">
        <v>2672830.73</v>
      </c>
      <c r="P207" s="59">
        <v>2672830.73</v>
      </c>
      <c r="Q207" s="59">
        <v>0</v>
      </c>
      <c r="R207" s="50"/>
    </row>
    <row r="208" spans="1:18" s="1" customFormat="1" ht="13.8" customHeight="1" x14ac:dyDescent="0.3">
      <c r="A208" s="58" t="s">
        <v>48</v>
      </c>
      <c r="B208" s="58" t="s">
        <v>49</v>
      </c>
      <c r="C208" s="58" t="s">
        <v>226</v>
      </c>
      <c r="D208" s="58" t="s">
        <v>227</v>
      </c>
      <c r="E208" s="58" t="s">
        <v>239</v>
      </c>
      <c r="F208" s="58" t="s">
        <v>240</v>
      </c>
      <c r="G208" s="58" t="s">
        <v>4</v>
      </c>
      <c r="H208" s="58" t="s">
        <v>5</v>
      </c>
      <c r="I208" s="58" t="s">
        <v>6</v>
      </c>
      <c r="J208" s="59">
        <v>0</v>
      </c>
      <c r="K208" s="59">
        <v>34772044.149999999</v>
      </c>
      <c r="L208" s="59">
        <v>34772044.149999999</v>
      </c>
      <c r="M208" s="59">
        <v>3598227.28</v>
      </c>
      <c r="N208" s="59">
        <v>31173816.870000001</v>
      </c>
      <c r="O208" s="59">
        <v>31173816.870000001</v>
      </c>
      <c r="P208" s="59">
        <v>29762773.050000001</v>
      </c>
      <c r="Q208" s="59">
        <v>19653592.91</v>
      </c>
      <c r="R208" s="50"/>
    </row>
    <row r="209" spans="1:18" s="1" customFormat="1" ht="13.8" customHeight="1" x14ac:dyDescent="0.3">
      <c r="A209" s="58" t="s">
        <v>48</v>
      </c>
      <c r="B209" s="58" t="s">
        <v>49</v>
      </c>
      <c r="C209" s="58" t="s">
        <v>226</v>
      </c>
      <c r="D209" s="58" t="s">
        <v>227</v>
      </c>
      <c r="E209" s="58" t="s">
        <v>239</v>
      </c>
      <c r="F209" s="58" t="s">
        <v>240</v>
      </c>
      <c r="G209" s="58" t="s">
        <v>9</v>
      </c>
      <c r="H209" s="58" t="s">
        <v>10</v>
      </c>
      <c r="I209" s="58" t="s">
        <v>11</v>
      </c>
      <c r="J209" s="59">
        <v>0</v>
      </c>
      <c r="K209" s="59">
        <v>5199037.63</v>
      </c>
      <c r="L209" s="59">
        <v>5199037.63</v>
      </c>
      <c r="M209" s="59">
        <v>1791116.08</v>
      </c>
      <c r="N209" s="59">
        <v>3407921.55</v>
      </c>
      <c r="O209" s="59">
        <v>3407921.55</v>
      </c>
      <c r="P209" s="59">
        <v>3407921.55</v>
      </c>
      <c r="Q209" s="59">
        <v>0</v>
      </c>
      <c r="R209" s="50"/>
    </row>
    <row r="210" spans="1:18" s="1" customFormat="1" ht="13.8" customHeight="1" x14ac:dyDescent="0.3">
      <c r="A210" s="58" t="s">
        <v>48</v>
      </c>
      <c r="B210" s="58" t="s">
        <v>49</v>
      </c>
      <c r="C210" s="58" t="s">
        <v>90</v>
      </c>
      <c r="D210" s="58" t="s">
        <v>91</v>
      </c>
      <c r="E210" s="58" t="s">
        <v>64</v>
      </c>
      <c r="F210" s="58" t="s">
        <v>65</v>
      </c>
      <c r="G210" s="58" t="s">
        <v>9</v>
      </c>
      <c r="H210" s="58" t="s">
        <v>10</v>
      </c>
      <c r="I210" s="58" t="s">
        <v>11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0"/>
    </row>
    <row r="211" spans="1:18" s="1" customFormat="1" ht="13.8" customHeight="1" x14ac:dyDescent="0.3">
      <c r="A211" s="58" t="s">
        <v>48</v>
      </c>
      <c r="B211" s="58" t="s">
        <v>49</v>
      </c>
      <c r="C211" s="58" t="s">
        <v>90</v>
      </c>
      <c r="D211" s="58" t="s">
        <v>91</v>
      </c>
      <c r="E211" s="58" t="s">
        <v>92</v>
      </c>
      <c r="F211" s="58" t="s">
        <v>93</v>
      </c>
      <c r="G211" s="58" t="s">
        <v>4</v>
      </c>
      <c r="H211" s="58" t="s">
        <v>5</v>
      </c>
      <c r="I211" s="58" t="s">
        <v>6</v>
      </c>
      <c r="J211" s="59">
        <v>83412008</v>
      </c>
      <c r="K211" s="59">
        <v>-34755003.340000004</v>
      </c>
      <c r="L211" s="59">
        <v>48657004.659999996</v>
      </c>
      <c r="M211" s="59">
        <v>0</v>
      </c>
      <c r="N211" s="59">
        <v>48657004.659999996</v>
      </c>
      <c r="O211" s="59">
        <v>48657004.659999996</v>
      </c>
      <c r="P211" s="59">
        <v>48657004.659999996</v>
      </c>
      <c r="Q211" s="59">
        <v>48657004.659999996</v>
      </c>
      <c r="R211" s="50"/>
    </row>
    <row r="212" spans="1:18" s="1" customFormat="1" ht="13.8" customHeight="1" x14ac:dyDescent="0.3">
      <c r="A212" s="58" t="s">
        <v>48</v>
      </c>
      <c r="B212" s="58" t="s">
        <v>49</v>
      </c>
      <c r="C212" s="58" t="s">
        <v>90</v>
      </c>
      <c r="D212" s="58" t="s">
        <v>91</v>
      </c>
      <c r="E212" s="58" t="s">
        <v>92</v>
      </c>
      <c r="F212" s="58" t="s">
        <v>93</v>
      </c>
      <c r="G212" s="58" t="s">
        <v>9</v>
      </c>
      <c r="H212" s="58" t="s">
        <v>10</v>
      </c>
      <c r="I212" s="58" t="s">
        <v>11</v>
      </c>
      <c r="J212" s="59">
        <v>8405324</v>
      </c>
      <c r="K212" s="59">
        <v>-5199037.63</v>
      </c>
      <c r="L212" s="59">
        <v>3206286.37</v>
      </c>
      <c r="M212" s="59">
        <v>0</v>
      </c>
      <c r="N212" s="59">
        <v>3206286.37</v>
      </c>
      <c r="O212" s="59">
        <v>3206286.37</v>
      </c>
      <c r="P212" s="59">
        <v>3206286.37</v>
      </c>
      <c r="Q212" s="59">
        <v>3206286.37</v>
      </c>
      <c r="R212" s="50"/>
    </row>
    <row r="213" spans="1:18" s="1" customFormat="1" ht="13.8" customHeight="1" x14ac:dyDescent="0.3">
      <c r="A213" s="58" t="s">
        <v>48</v>
      </c>
      <c r="B213" s="58" t="s">
        <v>49</v>
      </c>
      <c r="C213" s="58" t="s">
        <v>241</v>
      </c>
      <c r="D213" s="58" t="s">
        <v>242</v>
      </c>
      <c r="E213" s="58" t="s">
        <v>243</v>
      </c>
      <c r="F213" s="58" t="s">
        <v>244</v>
      </c>
      <c r="G213" s="58" t="s">
        <v>4</v>
      </c>
      <c r="H213" s="58" t="s">
        <v>29</v>
      </c>
      <c r="I213" s="58" t="s">
        <v>30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0"/>
    </row>
    <row r="214" spans="1:18" s="1" customFormat="1" ht="13.8" customHeight="1" x14ac:dyDescent="0.3">
      <c r="A214" s="58" t="s">
        <v>48</v>
      </c>
      <c r="B214" s="58" t="s">
        <v>49</v>
      </c>
      <c r="C214" s="58" t="s">
        <v>245</v>
      </c>
      <c r="D214" s="58" t="s">
        <v>246</v>
      </c>
      <c r="E214" s="58" t="s">
        <v>196</v>
      </c>
      <c r="F214" s="58" t="s">
        <v>161</v>
      </c>
      <c r="G214" s="58" t="s">
        <v>4</v>
      </c>
      <c r="H214" s="58" t="s">
        <v>29</v>
      </c>
      <c r="I214" s="58" t="s">
        <v>30</v>
      </c>
      <c r="J214" s="59">
        <v>0</v>
      </c>
      <c r="K214" s="59">
        <v>1625000</v>
      </c>
      <c r="L214" s="59">
        <v>1625000</v>
      </c>
      <c r="M214" s="59">
        <v>0</v>
      </c>
      <c r="N214" s="59">
        <v>1625000</v>
      </c>
      <c r="O214" s="59">
        <v>1625000</v>
      </c>
      <c r="P214" s="59">
        <v>1245000</v>
      </c>
      <c r="Q214" s="59">
        <v>0</v>
      </c>
      <c r="R214" s="50"/>
    </row>
    <row r="215" spans="1:18" s="1" customFormat="1" ht="13.8" customHeight="1" x14ac:dyDescent="0.3">
      <c r="A215" s="58" t="s">
        <v>48</v>
      </c>
      <c r="B215" s="58" t="s">
        <v>49</v>
      </c>
      <c r="C215" s="58" t="s">
        <v>245</v>
      </c>
      <c r="D215" s="58" t="s">
        <v>246</v>
      </c>
      <c r="E215" s="58" t="s">
        <v>196</v>
      </c>
      <c r="F215" s="58" t="s">
        <v>161</v>
      </c>
      <c r="G215" s="58" t="s">
        <v>4</v>
      </c>
      <c r="H215" s="58" t="s">
        <v>18</v>
      </c>
      <c r="I215" s="58" t="s">
        <v>19</v>
      </c>
      <c r="J215" s="59">
        <v>0</v>
      </c>
      <c r="K215" s="59">
        <v>160653.31</v>
      </c>
      <c r="L215" s="59">
        <v>160653.31</v>
      </c>
      <c r="M215" s="59">
        <v>0</v>
      </c>
      <c r="N215" s="59">
        <v>160653.31</v>
      </c>
      <c r="O215" s="59">
        <v>160653.31</v>
      </c>
      <c r="P215" s="59">
        <v>160653.31</v>
      </c>
      <c r="Q215" s="59">
        <v>0</v>
      </c>
      <c r="R215" s="50"/>
    </row>
    <row r="216" spans="1:18" s="1" customFormat="1" ht="13.8" customHeight="1" x14ac:dyDescent="0.3">
      <c r="A216" s="58" t="s">
        <v>48</v>
      </c>
      <c r="B216" s="58" t="s">
        <v>49</v>
      </c>
      <c r="C216" s="58" t="s">
        <v>245</v>
      </c>
      <c r="D216" s="58" t="s">
        <v>246</v>
      </c>
      <c r="E216" s="58" t="s">
        <v>236</v>
      </c>
      <c r="F216" s="58" t="s">
        <v>237</v>
      </c>
      <c r="G216" s="58" t="s">
        <v>4</v>
      </c>
      <c r="H216" s="58" t="s">
        <v>29</v>
      </c>
      <c r="I216" s="58" t="s">
        <v>30</v>
      </c>
      <c r="J216" s="59">
        <v>0</v>
      </c>
      <c r="K216" s="59">
        <v>5518000</v>
      </c>
      <c r="L216" s="59">
        <v>5518000</v>
      </c>
      <c r="M216" s="59">
        <v>0</v>
      </c>
      <c r="N216" s="59">
        <v>5518000</v>
      </c>
      <c r="O216" s="59">
        <v>5518000</v>
      </c>
      <c r="P216" s="59">
        <v>5518000</v>
      </c>
      <c r="Q216" s="59">
        <v>5518000</v>
      </c>
      <c r="R216" s="50"/>
    </row>
    <row r="217" spans="1:18" s="1" customFormat="1" ht="13.8" customHeight="1" x14ac:dyDescent="0.3">
      <c r="A217" s="58" t="s">
        <v>48</v>
      </c>
      <c r="B217" s="58" t="s">
        <v>49</v>
      </c>
      <c r="C217" s="58" t="s">
        <v>245</v>
      </c>
      <c r="D217" s="58" t="s">
        <v>246</v>
      </c>
      <c r="E217" s="58" t="s">
        <v>236</v>
      </c>
      <c r="F217" s="58" t="s">
        <v>237</v>
      </c>
      <c r="G217" s="58" t="s">
        <v>4</v>
      </c>
      <c r="H217" s="58" t="s">
        <v>18</v>
      </c>
      <c r="I217" s="58" t="s">
        <v>19</v>
      </c>
      <c r="J217" s="59">
        <v>0</v>
      </c>
      <c r="K217" s="59">
        <v>680688</v>
      </c>
      <c r="L217" s="59">
        <v>680688</v>
      </c>
      <c r="M217" s="59">
        <v>359.89</v>
      </c>
      <c r="N217" s="59">
        <v>680328.11</v>
      </c>
      <c r="O217" s="59">
        <v>680328.11</v>
      </c>
      <c r="P217" s="59">
        <v>680328.11</v>
      </c>
      <c r="Q217" s="59">
        <v>0</v>
      </c>
      <c r="R217" s="50"/>
    </row>
    <row r="218" spans="1:18" s="1" customFormat="1" ht="13.8" customHeight="1" x14ac:dyDescent="0.3">
      <c r="A218" s="58" t="s">
        <v>48</v>
      </c>
      <c r="B218" s="58" t="s">
        <v>49</v>
      </c>
      <c r="C218" s="58" t="s">
        <v>174</v>
      </c>
      <c r="D218" s="58" t="s">
        <v>247</v>
      </c>
      <c r="E218" s="58" t="s">
        <v>175</v>
      </c>
      <c r="F218" s="58" t="s">
        <v>176</v>
      </c>
      <c r="G218" s="58" t="s">
        <v>4</v>
      </c>
      <c r="H218" s="58" t="s">
        <v>29</v>
      </c>
      <c r="I218" s="58" t="s">
        <v>30</v>
      </c>
      <c r="J218" s="59">
        <v>30029541</v>
      </c>
      <c r="K218" s="59">
        <v>-12153601.5</v>
      </c>
      <c r="L218" s="59">
        <v>17875939.5</v>
      </c>
      <c r="M218" s="59">
        <v>0</v>
      </c>
      <c r="N218" s="59">
        <v>17875939.5</v>
      </c>
      <c r="O218" s="59">
        <v>17875939.5</v>
      </c>
      <c r="P218" s="59">
        <v>17875939.5</v>
      </c>
      <c r="Q218" s="59">
        <v>17875939.5</v>
      </c>
      <c r="R218" s="50"/>
    </row>
    <row r="219" spans="1:18" s="1" customFormat="1" ht="13.8" customHeight="1" x14ac:dyDescent="0.3">
      <c r="A219" s="58" t="s">
        <v>48</v>
      </c>
      <c r="B219" s="58" t="s">
        <v>49</v>
      </c>
      <c r="C219" s="58" t="s">
        <v>174</v>
      </c>
      <c r="D219" s="58" t="s">
        <v>247</v>
      </c>
      <c r="E219" s="58" t="s">
        <v>175</v>
      </c>
      <c r="F219" s="58" t="s">
        <v>176</v>
      </c>
      <c r="G219" s="58" t="s">
        <v>9</v>
      </c>
      <c r="H219" s="58" t="s">
        <v>33</v>
      </c>
      <c r="I219" s="58" t="s">
        <v>30</v>
      </c>
      <c r="J219" s="59">
        <v>376398</v>
      </c>
      <c r="K219" s="59">
        <v>-376398</v>
      </c>
      <c r="L219" s="59">
        <v>0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0"/>
    </row>
    <row r="220" spans="1:18" s="1" customFormat="1" ht="13.8" customHeight="1" x14ac:dyDescent="0.3">
      <c r="A220" s="58" t="s">
        <v>48</v>
      </c>
      <c r="B220" s="58" t="s">
        <v>49</v>
      </c>
      <c r="C220" s="58" t="s">
        <v>177</v>
      </c>
      <c r="D220" s="58" t="s">
        <v>198</v>
      </c>
      <c r="E220" s="58" t="s">
        <v>196</v>
      </c>
      <c r="F220" s="58" t="s">
        <v>161</v>
      </c>
      <c r="G220" s="58" t="s">
        <v>4</v>
      </c>
      <c r="H220" s="58" t="s">
        <v>29</v>
      </c>
      <c r="I220" s="58" t="s">
        <v>30</v>
      </c>
      <c r="J220" s="59">
        <v>595000</v>
      </c>
      <c r="K220" s="59">
        <v>-595000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0"/>
    </row>
    <row r="221" spans="1:18" s="1" customFormat="1" ht="13.8" customHeight="1" x14ac:dyDescent="0.3">
      <c r="A221" s="58" t="s">
        <v>48</v>
      </c>
      <c r="B221" s="58" t="s">
        <v>49</v>
      </c>
      <c r="C221" s="58" t="s">
        <v>177</v>
      </c>
      <c r="D221" s="58" t="s">
        <v>198</v>
      </c>
      <c r="E221" s="58" t="s">
        <v>196</v>
      </c>
      <c r="F221" s="58" t="s">
        <v>161</v>
      </c>
      <c r="G221" s="58" t="s">
        <v>4</v>
      </c>
      <c r="H221" s="58" t="s">
        <v>18</v>
      </c>
      <c r="I221" s="58" t="s">
        <v>19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0"/>
    </row>
    <row r="222" spans="1:18" s="1" customFormat="1" ht="13.8" customHeight="1" x14ac:dyDescent="0.3">
      <c r="A222" s="58" t="s">
        <v>48</v>
      </c>
      <c r="B222" s="58" t="s">
        <v>49</v>
      </c>
      <c r="C222" s="58" t="s">
        <v>177</v>
      </c>
      <c r="D222" s="58" t="s">
        <v>198</v>
      </c>
      <c r="E222" s="58" t="s">
        <v>236</v>
      </c>
      <c r="F222" s="58" t="s">
        <v>237</v>
      </c>
      <c r="G222" s="58" t="s">
        <v>4</v>
      </c>
      <c r="H222" s="58" t="s">
        <v>29</v>
      </c>
      <c r="I222" s="58" t="s">
        <v>30</v>
      </c>
      <c r="J222" s="59">
        <v>5010000</v>
      </c>
      <c r="K222" s="59">
        <v>-5010000</v>
      </c>
      <c r="L222" s="59">
        <v>0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0"/>
    </row>
    <row r="223" spans="1:18" s="1" customFormat="1" ht="13.8" customHeight="1" x14ac:dyDescent="0.3">
      <c r="A223" s="58" t="s">
        <v>48</v>
      </c>
      <c r="B223" s="58" t="s">
        <v>49</v>
      </c>
      <c r="C223" s="58" t="s">
        <v>177</v>
      </c>
      <c r="D223" s="58" t="s">
        <v>198</v>
      </c>
      <c r="E223" s="58" t="s">
        <v>236</v>
      </c>
      <c r="F223" s="58" t="s">
        <v>237</v>
      </c>
      <c r="G223" s="58" t="s">
        <v>4</v>
      </c>
      <c r="H223" s="58" t="s">
        <v>18</v>
      </c>
      <c r="I223" s="58" t="s">
        <v>19</v>
      </c>
      <c r="J223" s="59">
        <v>680688</v>
      </c>
      <c r="K223" s="59">
        <v>-609688</v>
      </c>
      <c r="L223" s="59">
        <v>71000</v>
      </c>
      <c r="M223" s="59">
        <v>0</v>
      </c>
      <c r="N223" s="59">
        <v>71000</v>
      </c>
      <c r="O223" s="59">
        <v>71000</v>
      </c>
      <c r="P223" s="59">
        <v>71000</v>
      </c>
      <c r="Q223" s="59">
        <v>71000</v>
      </c>
      <c r="R223" s="50"/>
    </row>
    <row r="224" spans="1:18" s="1" customFormat="1" ht="13.8" customHeight="1" x14ac:dyDescent="0.3">
      <c r="A224" s="58" t="s">
        <v>48</v>
      </c>
      <c r="B224" s="58" t="s">
        <v>49</v>
      </c>
      <c r="C224" s="58" t="s">
        <v>177</v>
      </c>
      <c r="D224" s="58" t="s">
        <v>198</v>
      </c>
      <c r="E224" s="58" t="s">
        <v>236</v>
      </c>
      <c r="F224" s="58" t="s">
        <v>237</v>
      </c>
      <c r="G224" s="58" t="s">
        <v>9</v>
      </c>
      <c r="H224" s="58" t="s">
        <v>22</v>
      </c>
      <c r="I224" s="58" t="s">
        <v>19</v>
      </c>
      <c r="J224" s="59">
        <v>0</v>
      </c>
      <c r="K224" s="59">
        <v>289000</v>
      </c>
      <c r="L224" s="59">
        <v>289000</v>
      </c>
      <c r="M224" s="59">
        <v>0</v>
      </c>
      <c r="N224" s="59">
        <v>289000</v>
      </c>
      <c r="O224" s="59">
        <v>289000</v>
      </c>
      <c r="P224" s="59">
        <v>289000</v>
      </c>
      <c r="Q224" s="59">
        <v>289000</v>
      </c>
      <c r="R224" s="50"/>
    </row>
    <row r="225" spans="1:18" s="1" customFormat="1" ht="13.8" customHeight="1" x14ac:dyDescent="0.3">
      <c r="A225" s="58" t="s">
        <v>48</v>
      </c>
      <c r="B225" s="58" t="s">
        <v>49</v>
      </c>
      <c r="C225" s="58" t="s">
        <v>190</v>
      </c>
      <c r="D225" s="58" t="s">
        <v>191</v>
      </c>
      <c r="E225" s="58" t="s">
        <v>179</v>
      </c>
      <c r="F225" s="58" t="s">
        <v>180</v>
      </c>
      <c r="G225" s="58" t="s">
        <v>4</v>
      </c>
      <c r="H225" s="58" t="s">
        <v>29</v>
      </c>
      <c r="I225" s="58" t="s">
        <v>30</v>
      </c>
      <c r="J225" s="59">
        <v>88338</v>
      </c>
      <c r="K225" s="59">
        <v>-88338</v>
      </c>
      <c r="L225" s="59">
        <v>0</v>
      </c>
      <c r="M225" s="59">
        <v>0</v>
      </c>
      <c r="N225" s="59">
        <v>0</v>
      </c>
      <c r="O225" s="59">
        <v>0</v>
      </c>
      <c r="P225" s="59">
        <v>0</v>
      </c>
      <c r="Q225" s="59">
        <v>0</v>
      </c>
      <c r="R225" s="50"/>
    </row>
    <row r="226" spans="1:18" s="1" customFormat="1" ht="13.8" customHeight="1" x14ac:dyDescent="0.3">
      <c r="A226" s="58" t="s">
        <v>48</v>
      </c>
      <c r="B226" s="58" t="s">
        <v>49</v>
      </c>
      <c r="C226" s="58" t="s">
        <v>181</v>
      </c>
      <c r="D226" s="58" t="s">
        <v>248</v>
      </c>
      <c r="E226" s="58" t="s">
        <v>2</v>
      </c>
      <c r="F226" s="58" t="s">
        <v>249</v>
      </c>
      <c r="G226" s="58" t="s">
        <v>4</v>
      </c>
      <c r="H226" s="58" t="s">
        <v>7</v>
      </c>
      <c r="I226" s="58" t="s">
        <v>8</v>
      </c>
      <c r="J226" s="59">
        <v>58216739</v>
      </c>
      <c r="K226" s="59">
        <v>0</v>
      </c>
      <c r="L226" s="59">
        <v>58216739</v>
      </c>
      <c r="M226" s="59">
        <v>1718535</v>
      </c>
      <c r="N226" s="59">
        <v>56498204</v>
      </c>
      <c r="O226" s="59">
        <v>56498204</v>
      </c>
      <c r="P226" s="59">
        <v>56498204</v>
      </c>
      <c r="Q226" s="59">
        <v>52219654.090000004</v>
      </c>
      <c r="R226" s="50"/>
    </row>
    <row r="227" spans="1:18" s="1" customFormat="1" ht="13.8" customHeight="1" x14ac:dyDescent="0.3">
      <c r="A227" s="58" t="s">
        <v>48</v>
      </c>
      <c r="B227" s="58" t="s">
        <v>49</v>
      </c>
      <c r="C227" s="58" t="s">
        <v>181</v>
      </c>
      <c r="D227" s="58" t="s">
        <v>248</v>
      </c>
      <c r="E227" s="58" t="s">
        <v>2</v>
      </c>
      <c r="F227" s="58" t="s">
        <v>249</v>
      </c>
      <c r="G227" s="58" t="s">
        <v>9</v>
      </c>
      <c r="H227" s="58" t="s">
        <v>54</v>
      </c>
      <c r="I227" s="58" t="s">
        <v>8</v>
      </c>
      <c r="J227" s="59">
        <v>123800</v>
      </c>
      <c r="K227" s="59">
        <v>0</v>
      </c>
      <c r="L227" s="59">
        <v>123800</v>
      </c>
      <c r="M227" s="59">
        <v>0</v>
      </c>
      <c r="N227" s="59">
        <v>123800</v>
      </c>
      <c r="O227" s="59">
        <v>123800</v>
      </c>
      <c r="P227" s="59">
        <v>123800</v>
      </c>
      <c r="Q227" s="59">
        <v>0</v>
      </c>
      <c r="R227" s="50"/>
    </row>
    <row r="228" spans="1:18" s="1" customFormat="1" ht="13.8" customHeight="1" x14ac:dyDescent="0.3">
      <c r="A228" s="58" t="s">
        <v>48</v>
      </c>
      <c r="B228" s="58" t="s">
        <v>49</v>
      </c>
      <c r="C228" s="58" t="s">
        <v>182</v>
      </c>
      <c r="D228" s="58" t="s">
        <v>250</v>
      </c>
      <c r="E228" s="58" t="s">
        <v>14</v>
      </c>
      <c r="F228" s="58" t="s">
        <v>251</v>
      </c>
      <c r="G228" s="58" t="s">
        <v>4</v>
      </c>
      <c r="H228" s="58" t="s">
        <v>18</v>
      </c>
      <c r="I228" s="58" t="s">
        <v>19</v>
      </c>
      <c r="J228" s="59">
        <v>85508135</v>
      </c>
      <c r="K228" s="59">
        <v>91000</v>
      </c>
      <c r="L228" s="59">
        <v>85599135</v>
      </c>
      <c r="M228" s="59">
        <v>2000000</v>
      </c>
      <c r="N228" s="59">
        <v>83599135</v>
      </c>
      <c r="O228" s="59">
        <v>83599135</v>
      </c>
      <c r="P228" s="59">
        <v>81310295.75</v>
      </c>
      <c r="Q228" s="59">
        <v>77310295.75</v>
      </c>
      <c r="R228" s="50"/>
    </row>
    <row r="229" spans="1:18" s="1" customFormat="1" ht="13.8" customHeight="1" x14ac:dyDescent="0.3">
      <c r="A229" s="58" t="s">
        <v>48</v>
      </c>
      <c r="B229" s="58" t="s">
        <v>49</v>
      </c>
      <c r="C229" s="58" t="s">
        <v>182</v>
      </c>
      <c r="D229" s="58" t="s">
        <v>250</v>
      </c>
      <c r="E229" s="58" t="s">
        <v>14</v>
      </c>
      <c r="F229" s="58" t="s">
        <v>251</v>
      </c>
      <c r="G229" s="58" t="s">
        <v>9</v>
      </c>
      <c r="H229" s="58" t="s">
        <v>22</v>
      </c>
      <c r="I229" s="58" t="s">
        <v>19</v>
      </c>
      <c r="J229" s="59">
        <v>387620</v>
      </c>
      <c r="K229" s="59">
        <v>0</v>
      </c>
      <c r="L229" s="59">
        <v>387620</v>
      </c>
      <c r="M229" s="59">
        <v>0</v>
      </c>
      <c r="N229" s="59">
        <v>387620</v>
      </c>
      <c r="O229" s="59">
        <v>387620</v>
      </c>
      <c r="P229" s="59">
        <v>331443.15999999997</v>
      </c>
      <c r="Q229" s="59">
        <v>0</v>
      </c>
      <c r="R229" s="50"/>
    </row>
    <row r="230" spans="1:18" s="1" customFormat="1" ht="13.8" customHeight="1" x14ac:dyDescent="0.3">
      <c r="A230" s="58" t="s">
        <v>48</v>
      </c>
      <c r="B230" s="58" t="s">
        <v>49</v>
      </c>
      <c r="C230" s="58" t="s">
        <v>182</v>
      </c>
      <c r="D230" s="58" t="s">
        <v>250</v>
      </c>
      <c r="E230" s="58" t="s">
        <v>230</v>
      </c>
      <c r="F230" s="58" t="s">
        <v>231</v>
      </c>
      <c r="G230" s="58" t="s">
        <v>9</v>
      </c>
      <c r="H230" s="58" t="s">
        <v>22</v>
      </c>
      <c r="I230" s="58" t="s">
        <v>19</v>
      </c>
      <c r="J230" s="59">
        <v>0</v>
      </c>
      <c r="K230" s="59">
        <v>1144150</v>
      </c>
      <c r="L230" s="59">
        <v>1144150</v>
      </c>
      <c r="M230" s="59">
        <v>0</v>
      </c>
      <c r="N230" s="59">
        <v>1144150</v>
      </c>
      <c r="O230" s="59">
        <v>1144150</v>
      </c>
      <c r="P230" s="59">
        <v>1144150</v>
      </c>
      <c r="Q230" s="59">
        <v>1144150</v>
      </c>
      <c r="R230" s="50"/>
    </row>
    <row r="231" spans="1:18" s="1" customFormat="1" ht="13.8" customHeight="1" x14ac:dyDescent="0.3">
      <c r="A231" s="58" t="s">
        <v>48</v>
      </c>
      <c r="B231" s="58" t="s">
        <v>49</v>
      </c>
      <c r="C231" s="58" t="s">
        <v>23</v>
      </c>
      <c r="D231" s="58" t="s">
        <v>252</v>
      </c>
      <c r="E231" s="58" t="s">
        <v>175</v>
      </c>
      <c r="F231" s="58" t="s">
        <v>176</v>
      </c>
      <c r="G231" s="58" t="s">
        <v>4</v>
      </c>
      <c r="H231" s="58" t="s">
        <v>29</v>
      </c>
      <c r="I231" s="58" t="s">
        <v>30</v>
      </c>
      <c r="J231" s="59">
        <v>0</v>
      </c>
      <c r="K231" s="59">
        <v>12168101.5</v>
      </c>
      <c r="L231" s="59">
        <v>12168101.5</v>
      </c>
      <c r="M231" s="59">
        <v>1079127.25</v>
      </c>
      <c r="N231" s="59">
        <v>11088974.25</v>
      </c>
      <c r="O231" s="59">
        <v>11088974.25</v>
      </c>
      <c r="P231" s="59">
        <v>11088974.25</v>
      </c>
      <c r="Q231" s="59">
        <v>1079127.25</v>
      </c>
      <c r="R231" s="50"/>
    </row>
    <row r="232" spans="1:18" s="1" customFormat="1" ht="13.8" customHeight="1" x14ac:dyDescent="0.3">
      <c r="A232" s="58" t="s">
        <v>48</v>
      </c>
      <c r="B232" s="58" t="s">
        <v>49</v>
      </c>
      <c r="C232" s="58" t="s">
        <v>23</v>
      </c>
      <c r="D232" s="58" t="s">
        <v>252</v>
      </c>
      <c r="E232" s="58" t="s">
        <v>175</v>
      </c>
      <c r="F232" s="58" t="s">
        <v>176</v>
      </c>
      <c r="G232" s="58" t="s">
        <v>9</v>
      </c>
      <c r="H232" s="58" t="s">
        <v>33</v>
      </c>
      <c r="I232" s="58" t="s">
        <v>30</v>
      </c>
      <c r="J232" s="59">
        <v>0</v>
      </c>
      <c r="K232" s="59">
        <v>376398</v>
      </c>
      <c r="L232" s="59">
        <v>376398</v>
      </c>
      <c r="M232" s="59">
        <v>376398</v>
      </c>
      <c r="N232" s="59">
        <v>0</v>
      </c>
      <c r="O232" s="59">
        <v>0</v>
      </c>
      <c r="P232" s="59">
        <v>0</v>
      </c>
      <c r="Q232" s="59">
        <v>0</v>
      </c>
      <c r="R232" s="50"/>
    </row>
    <row r="233" spans="1:18" s="1" customFormat="1" ht="13.8" customHeight="1" x14ac:dyDescent="0.3">
      <c r="A233" s="58" t="s">
        <v>48</v>
      </c>
      <c r="B233" s="58" t="s">
        <v>49</v>
      </c>
      <c r="C233" s="58" t="s">
        <v>183</v>
      </c>
      <c r="D233" s="58" t="s">
        <v>253</v>
      </c>
      <c r="E233" s="58" t="s">
        <v>101</v>
      </c>
      <c r="F233" s="58" t="s">
        <v>254</v>
      </c>
      <c r="G233" s="58" t="s">
        <v>4</v>
      </c>
      <c r="H233" s="58" t="s">
        <v>16</v>
      </c>
      <c r="I233" s="58" t="s">
        <v>98</v>
      </c>
      <c r="J233" s="59">
        <v>13246650</v>
      </c>
      <c r="K233" s="59">
        <v>883735</v>
      </c>
      <c r="L233" s="59">
        <v>14130385</v>
      </c>
      <c r="M233" s="59">
        <v>0</v>
      </c>
      <c r="N233" s="59">
        <v>14130385</v>
      </c>
      <c r="O233" s="59">
        <v>14130385</v>
      </c>
      <c r="P233" s="59">
        <v>13876497.5</v>
      </c>
      <c r="Q233" s="59">
        <v>13026497.5</v>
      </c>
      <c r="R233" s="50"/>
    </row>
    <row r="234" spans="1:18" s="1" customFormat="1" ht="13.8" customHeight="1" x14ac:dyDescent="0.3">
      <c r="A234" s="58" t="s">
        <v>48</v>
      </c>
      <c r="B234" s="58" t="s">
        <v>49</v>
      </c>
      <c r="C234" s="58" t="s">
        <v>184</v>
      </c>
      <c r="D234" s="58" t="s">
        <v>56</v>
      </c>
      <c r="E234" s="58" t="s">
        <v>187</v>
      </c>
      <c r="F234" s="58" t="s">
        <v>188</v>
      </c>
      <c r="G234" s="58" t="s">
        <v>4</v>
      </c>
      <c r="H234" s="58" t="s">
        <v>5</v>
      </c>
      <c r="I234" s="58" t="s">
        <v>6</v>
      </c>
      <c r="J234" s="59">
        <v>0</v>
      </c>
      <c r="K234" s="59">
        <v>1582.49</v>
      </c>
      <c r="L234" s="59">
        <v>1582.49</v>
      </c>
      <c r="M234" s="59">
        <v>0</v>
      </c>
      <c r="N234" s="59">
        <v>1582.49</v>
      </c>
      <c r="O234" s="59">
        <v>1582.49</v>
      </c>
      <c r="P234" s="59">
        <v>1582.49</v>
      </c>
      <c r="Q234" s="59">
        <v>1582.49</v>
      </c>
      <c r="R234" s="50"/>
    </row>
    <row r="235" spans="1:18" s="1" customFormat="1" ht="13.8" customHeight="1" x14ac:dyDescent="0.3">
      <c r="A235" s="58" t="s">
        <v>68</v>
      </c>
      <c r="B235" s="58" t="s">
        <v>69</v>
      </c>
      <c r="C235" s="58" t="s">
        <v>174</v>
      </c>
      <c r="D235" s="58" t="s">
        <v>247</v>
      </c>
      <c r="E235" s="58" t="s">
        <v>107</v>
      </c>
      <c r="F235" s="58" t="s">
        <v>71</v>
      </c>
      <c r="G235" s="58" t="s">
        <v>4</v>
      </c>
      <c r="H235" s="58" t="s">
        <v>66</v>
      </c>
      <c r="I235" s="58" t="s">
        <v>67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0"/>
    </row>
    <row r="236" spans="1:18" s="1" customFormat="1" ht="13.8" customHeight="1" x14ac:dyDescent="0.3">
      <c r="A236" s="58" t="s">
        <v>68</v>
      </c>
      <c r="B236" s="58" t="s">
        <v>69</v>
      </c>
      <c r="C236" s="58" t="s">
        <v>174</v>
      </c>
      <c r="D236" s="58" t="s">
        <v>247</v>
      </c>
      <c r="E236" s="58" t="s">
        <v>107</v>
      </c>
      <c r="F236" s="58" t="s">
        <v>71</v>
      </c>
      <c r="G236" s="58" t="s">
        <v>9</v>
      </c>
      <c r="H236" s="58" t="s">
        <v>109</v>
      </c>
      <c r="I236" s="58" t="s">
        <v>67</v>
      </c>
      <c r="J236" s="59">
        <v>0</v>
      </c>
      <c r="K236" s="59">
        <v>600000</v>
      </c>
      <c r="L236" s="59">
        <v>600000</v>
      </c>
      <c r="M236" s="59">
        <v>0</v>
      </c>
      <c r="N236" s="59">
        <v>600000</v>
      </c>
      <c r="O236" s="59">
        <v>600000</v>
      </c>
      <c r="P236" s="59">
        <v>600000</v>
      </c>
      <c r="Q236" s="59">
        <v>100000</v>
      </c>
      <c r="R236" s="50"/>
    </row>
    <row r="237" spans="1:18" s="1" customFormat="1" ht="13.8" customHeight="1" x14ac:dyDescent="0.3">
      <c r="A237" s="58" t="s">
        <v>80</v>
      </c>
      <c r="B237" s="58" t="s">
        <v>81</v>
      </c>
      <c r="C237" s="58" t="s">
        <v>182</v>
      </c>
      <c r="D237" s="58" t="s">
        <v>250</v>
      </c>
      <c r="E237" s="58" t="s">
        <v>108</v>
      </c>
      <c r="F237" s="58" t="s">
        <v>83</v>
      </c>
      <c r="G237" s="58" t="s">
        <v>4</v>
      </c>
      <c r="H237" s="58" t="s">
        <v>66</v>
      </c>
      <c r="I237" s="58" t="s">
        <v>67</v>
      </c>
      <c r="J237" s="59">
        <v>0</v>
      </c>
      <c r="K237" s="59">
        <v>20890.72</v>
      </c>
      <c r="L237" s="59">
        <v>20890.72</v>
      </c>
      <c r="M237" s="59">
        <v>0</v>
      </c>
      <c r="N237" s="59">
        <v>20890.72</v>
      </c>
      <c r="O237" s="59">
        <v>20890.72</v>
      </c>
      <c r="P237" s="59">
        <v>20890.72</v>
      </c>
      <c r="Q237" s="59">
        <v>20890.72</v>
      </c>
      <c r="R237" s="50"/>
    </row>
    <row r="238" spans="1:18" s="1" customFormat="1" ht="13.8" customHeight="1" x14ac:dyDescent="0.25">
      <c r="J238" s="51">
        <f t="shared" ref="J238:Q238" si="7">SUM(J207:J237)</f>
        <v>286080241</v>
      </c>
      <c r="K238" s="51">
        <f t="shared" si="7"/>
        <v>8709514.3299999982</v>
      </c>
      <c r="L238" s="51">
        <f t="shared" si="7"/>
        <v>294789755.33000004</v>
      </c>
      <c r="M238" s="51">
        <f t="shared" si="7"/>
        <v>11857232.77</v>
      </c>
      <c r="N238" s="51">
        <f t="shared" si="7"/>
        <v>282932522.56000006</v>
      </c>
      <c r="O238" s="51">
        <f t="shared" si="7"/>
        <v>282932522.56000006</v>
      </c>
      <c r="P238" s="51">
        <f t="shared" si="7"/>
        <v>278542575.15000004</v>
      </c>
      <c r="Q238" s="51">
        <f t="shared" si="7"/>
        <v>240173021.24000001</v>
      </c>
    </row>
  </sheetData>
  <pageMargins left="0.39" right="0.55000000000000004" top="0.74803149606299213" bottom="0.74803149606299213" header="0.31496062992125984" footer="0.31496062992125984"/>
  <pageSetup paperSize="9" scale="50" fitToHeight="0" orientation="landscape" horizontalDpi="300" verticalDpi="300" r:id="rId1"/>
  <rowBreaks count="2" manualBreakCount="2">
    <brk id="42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tabSelected="1" topLeftCell="A162" workbookViewId="0">
      <selection activeCell="A176" sqref="A176"/>
    </sheetView>
  </sheetViews>
  <sheetFormatPr baseColWidth="10" defaultColWidth="11.44140625" defaultRowHeight="12" x14ac:dyDescent="0.25"/>
  <cols>
    <col min="1" max="1" width="7.109375" style="1" customWidth="1"/>
    <col min="2" max="2" width="36.88671875" style="1" bestFit="1" customWidth="1"/>
    <col min="3" max="3" width="6.88671875" style="1" bestFit="1" customWidth="1"/>
    <col min="4" max="4" width="36.44140625" style="1" bestFit="1" customWidth="1"/>
    <col min="5" max="5" width="16.44140625" style="1" bestFit="1" customWidth="1"/>
    <col min="6" max="6" width="46.44140625" style="1" bestFit="1" customWidth="1"/>
    <col min="7" max="7" width="4.33203125" style="1" bestFit="1" customWidth="1"/>
    <col min="8" max="8" width="9.33203125" style="1" bestFit="1" customWidth="1"/>
    <col min="9" max="9" width="49.6640625" style="1" bestFit="1" customWidth="1"/>
    <col min="10" max="10" width="14.109375" style="1" bestFit="1" customWidth="1"/>
    <col min="11" max="11" width="14" style="1" bestFit="1" customWidth="1"/>
    <col min="12" max="12" width="14.109375" style="1" bestFit="1" customWidth="1"/>
    <col min="13" max="13" width="13.33203125" style="1" bestFit="1" customWidth="1"/>
    <col min="14" max="15" width="14.109375" style="1" bestFit="1" customWidth="1"/>
    <col min="16" max="16384" width="11.44140625" style="1"/>
  </cols>
  <sheetData>
    <row r="1" spans="1:15" s="2" customFormat="1" x14ac:dyDescent="0.25">
      <c r="A1" s="2" t="s">
        <v>138</v>
      </c>
    </row>
    <row r="2" spans="1:15" s="22" customFormat="1" x14ac:dyDescent="0.25">
      <c r="A2" s="25" t="s">
        <v>40</v>
      </c>
      <c r="B2" s="26" t="s">
        <v>41</v>
      </c>
      <c r="C2" s="25" t="s">
        <v>42</v>
      </c>
      <c r="D2" s="26" t="s">
        <v>43</v>
      </c>
      <c r="E2" s="25" t="s">
        <v>120</v>
      </c>
      <c r="F2" s="26" t="s">
        <v>121</v>
      </c>
      <c r="G2" s="25" t="s">
        <v>165</v>
      </c>
      <c r="H2" s="25" t="s">
        <v>46</v>
      </c>
      <c r="I2" s="32" t="s">
        <v>47</v>
      </c>
      <c r="J2" s="33" t="s">
        <v>166</v>
      </c>
      <c r="K2" s="33" t="s">
        <v>167</v>
      </c>
      <c r="L2" s="33" t="s">
        <v>168</v>
      </c>
      <c r="M2" s="33" t="s">
        <v>169</v>
      </c>
      <c r="N2" s="33" t="s">
        <v>170</v>
      </c>
      <c r="O2" s="33" t="s">
        <v>171</v>
      </c>
    </row>
    <row r="3" spans="1:15" s="22" customFormat="1" x14ac:dyDescent="0.25">
      <c r="A3" s="16" t="s">
        <v>48</v>
      </c>
      <c r="B3" s="17" t="s">
        <v>49</v>
      </c>
      <c r="C3" s="16" t="s">
        <v>0</v>
      </c>
      <c r="D3" s="17" t="s">
        <v>1</v>
      </c>
      <c r="E3" s="16" t="s">
        <v>129</v>
      </c>
      <c r="F3" s="17" t="s">
        <v>130</v>
      </c>
      <c r="G3" s="16" t="s">
        <v>4</v>
      </c>
      <c r="H3" s="16" t="s">
        <v>122</v>
      </c>
      <c r="I3" s="17" t="s">
        <v>123</v>
      </c>
      <c r="J3" s="18">
        <v>0</v>
      </c>
      <c r="K3" s="18">
        <v>225000</v>
      </c>
      <c r="L3" s="18">
        <v>225000</v>
      </c>
      <c r="M3" s="18">
        <v>225000</v>
      </c>
      <c r="N3" s="18">
        <v>225000</v>
      </c>
      <c r="O3" s="18">
        <v>225000</v>
      </c>
    </row>
    <row r="4" spans="1:15" s="22" customFormat="1" x14ac:dyDescent="0.25">
      <c r="A4" s="16" t="s">
        <v>48</v>
      </c>
      <c r="B4" s="17" t="s">
        <v>49</v>
      </c>
      <c r="C4" s="16" t="s">
        <v>131</v>
      </c>
      <c r="D4" s="17" t="s">
        <v>132</v>
      </c>
      <c r="E4" s="16" t="s">
        <v>133</v>
      </c>
      <c r="F4" s="17" t="s">
        <v>134</v>
      </c>
      <c r="G4" s="16" t="s">
        <v>4</v>
      </c>
      <c r="H4" s="16" t="s">
        <v>122</v>
      </c>
      <c r="I4" s="17" t="s">
        <v>123</v>
      </c>
      <c r="J4" s="18">
        <v>0</v>
      </c>
      <c r="K4" s="18">
        <v>96375.85</v>
      </c>
      <c r="L4" s="18">
        <v>96375.85</v>
      </c>
      <c r="M4" s="18">
        <v>96375.85</v>
      </c>
      <c r="N4" s="18">
        <v>96375.85</v>
      </c>
      <c r="O4" s="18">
        <v>0</v>
      </c>
    </row>
    <row r="5" spans="1:15" s="22" customFormat="1" x14ac:dyDescent="0.25">
      <c r="A5" s="16" t="s">
        <v>48</v>
      </c>
      <c r="B5" s="17" t="s">
        <v>49</v>
      </c>
      <c r="C5" s="16" t="s">
        <v>131</v>
      </c>
      <c r="D5" s="17" t="s">
        <v>132</v>
      </c>
      <c r="E5" s="16" t="s">
        <v>135</v>
      </c>
      <c r="F5" s="17" t="s">
        <v>136</v>
      </c>
      <c r="G5" s="16" t="s">
        <v>9</v>
      </c>
      <c r="H5" s="16" t="s">
        <v>137</v>
      </c>
      <c r="I5" s="17" t="s">
        <v>123</v>
      </c>
      <c r="J5" s="18">
        <v>0</v>
      </c>
      <c r="K5" s="18">
        <v>66934.899999999994</v>
      </c>
      <c r="L5" s="18">
        <v>66934.899999999994</v>
      </c>
      <c r="M5" s="18">
        <v>66934.899999999994</v>
      </c>
      <c r="N5" s="18">
        <v>66934.899999999994</v>
      </c>
      <c r="O5" s="18">
        <v>0</v>
      </c>
    </row>
    <row r="6" spans="1:15" s="22" customFormat="1" ht="12.75" customHeight="1" x14ac:dyDescent="0.25">
      <c r="A6" s="16" t="s">
        <v>62</v>
      </c>
      <c r="B6" s="17" t="s">
        <v>63</v>
      </c>
      <c r="C6" s="16" t="s">
        <v>0</v>
      </c>
      <c r="D6" s="17" t="s">
        <v>1</v>
      </c>
      <c r="E6" s="16" t="s">
        <v>64</v>
      </c>
      <c r="F6" s="17" t="s">
        <v>65</v>
      </c>
      <c r="G6" s="16" t="s">
        <v>4</v>
      </c>
      <c r="H6" s="16" t="s">
        <v>122</v>
      </c>
      <c r="I6" s="17" t="s">
        <v>123</v>
      </c>
      <c r="J6" s="18">
        <v>0</v>
      </c>
      <c r="K6" s="18">
        <v>16522.919999999998</v>
      </c>
      <c r="L6" s="18">
        <v>16522.919999999998</v>
      </c>
      <c r="M6" s="18">
        <v>0</v>
      </c>
      <c r="N6" s="18">
        <v>16522.919999999998</v>
      </c>
      <c r="O6" s="18">
        <v>0</v>
      </c>
    </row>
    <row r="7" spans="1:15" s="22" customFormat="1" x14ac:dyDescent="0.25">
      <c r="A7" s="16" t="s">
        <v>62</v>
      </c>
      <c r="B7" s="17" t="s">
        <v>63</v>
      </c>
      <c r="C7" s="16" t="s">
        <v>0</v>
      </c>
      <c r="D7" s="17" t="s">
        <v>1</v>
      </c>
      <c r="E7" s="16" t="s">
        <v>64</v>
      </c>
      <c r="F7" s="17" t="s">
        <v>65</v>
      </c>
      <c r="G7" s="16" t="s">
        <v>4</v>
      </c>
      <c r="H7" s="16" t="s">
        <v>66</v>
      </c>
      <c r="I7" s="17" t="s">
        <v>126</v>
      </c>
      <c r="J7" s="18">
        <v>87007302</v>
      </c>
      <c r="K7" s="18">
        <v>-5942431.2199999997</v>
      </c>
      <c r="L7" s="18">
        <v>81064870.780000001</v>
      </c>
      <c r="M7" s="18">
        <v>57568.78</v>
      </c>
      <c r="N7" s="18">
        <v>73506085</v>
      </c>
      <c r="O7" s="18">
        <v>36253042.5</v>
      </c>
    </row>
    <row r="8" spans="1:15" s="22" customFormat="1" x14ac:dyDescent="0.25">
      <c r="A8" s="16" t="s">
        <v>62</v>
      </c>
      <c r="B8" s="17" t="s">
        <v>63</v>
      </c>
      <c r="C8" s="16" t="s">
        <v>0</v>
      </c>
      <c r="D8" s="17" t="s">
        <v>1</v>
      </c>
      <c r="E8" s="16" t="s">
        <v>64</v>
      </c>
      <c r="F8" s="17" t="s">
        <v>65</v>
      </c>
      <c r="G8" s="16" t="s">
        <v>9</v>
      </c>
      <c r="H8" s="16" t="s">
        <v>109</v>
      </c>
      <c r="I8" s="17" t="s">
        <v>126</v>
      </c>
      <c r="J8" s="18">
        <v>12493111</v>
      </c>
      <c r="K8" s="18">
        <v>0</v>
      </c>
      <c r="L8" s="18">
        <v>12493111</v>
      </c>
      <c r="M8" s="18">
        <v>0</v>
      </c>
      <c r="N8" s="18">
        <v>12493111</v>
      </c>
      <c r="O8" s="18">
        <v>2500000</v>
      </c>
    </row>
    <row r="9" spans="1:15" s="22" customFormat="1" x14ac:dyDescent="0.25">
      <c r="A9" s="16" t="s">
        <v>68</v>
      </c>
      <c r="B9" s="17" t="s">
        <v>69</v>
      </c>
      <c r="C9" s="16" t="s">
        <v>23</v>
      </c>
      <c r="D9" s="17" t="s">
        <v>24</v>
      </c>
      <c r="E9" s="16" t="s">
        <v>70</v>
      </c>
      <c r="F9" s="17" t="s">
        <v>71</v>
      </c>
      <c r="G9" s="16" t="s">
        <v>4</v>
      </c>
      <c r="H9" s="16" t="s">
        <v>66</v>
      </c>
      <c r="I9" s="17" t="s">
        <v>126</v>
      </c>
      <c r="J9" s="18">
        <v>27841766</v>
      </c>
      <c r="K9" s="18">
        <v>242571.32</v>
      </c>
      <c r="L9" s="18">
        <v>28084337.32</v>
      </c>
      <c r="M9" s="18">
        <v>242571.32</v>
      </c>
      <c r="N9" s="18">
        <v>25884030.16</v>
      </c>
      <c r="O9" s="18">
        <v>23201471.68</v>
      </c>
    </row>
    <row r="10" spans="1:15" s="22" customFormat="1" x14ac:dyDescent="0.25">
      <c r="A10" s="16" t="s">
        <v>68</v>
      </c>
      <c r="B10" s="17" t="s">
        <v>69</v>
      </c>
      <c r="C10" s="16" t="s">
        <v>23</v>
      </c>
      <c r="D10" s="17" t="s">
        <v>24</v>
      </c>
      <c r="E10" s="16" t="s">
        <v>70</v>
      </c>
      <c r="F10" s="17" t="s">
        <v>71</v>
      </c>
      <c r="G10" s="16" t="s">
        <v>9</v>
      </c>
      <c r="H10" s="16" t="s">
        <v>109</v>
      </c>
      <c r="I10" s="17" t="s">
        <v>126</v>
      </c>
      <c r="J10" s="18">
        <v>158419</v>
      </c>
      <c r="K10" s="18">
        <v>0</v>
      </c>
      <c r="L10" s="18">
        <v>158419</v>
      </c>
      <c r="M10" s="18">
        <v>0</v>
      </c>
      <c r="N10" s="18">
        <v>130000</v>
      </c>
      <c r="O10" s="18">
        <v>0</v>
      </c>
    </row>
    <row r="11" spans="1:15" s="22" customFormat="1" x14ac:dyDescent="0.25">
      <c r="A11" s="16" t="s">
        <v>151</v>
      </c>
      <c r="B11" s="17" t="s">
        <v>152</v>
      </c>
      <c r="C11" s="16" t="s">
        <v>23</v>
      </c>
      <c r="D11" s="17" t="s">
        <v>24</v>
      </c>
      <c r="E11" s="16" t="s">
        <v>153</v>
      </c>
      <c r="F11" s="17" t="s">
        <v>154</v>
      </c>
      <c r="G11" s="16" t="s">
        <v>4</v>
      </c>
      <c r="H11" s="16" t="s">
        <v>66</v>
      </c>
      <c r="I11" s="17" t="s">
        <v>126</v>
      </c>
      <c r="J11" s="18">
        <v>8265374</v>
      </c>
      <c r="K11" s="18">
        <v>0</v>
      </c>
      <c r="L11" s="18">
        <v>8265374</v>
      </c>
      <c r="M11" s="18">
        <v>8056592.8399999999</v>
      </c>
      <c r="N11" s="18">
        <v>8056592.8399999999</v>
      </c>
      <c r="O11" s="18">
        <v>4132687</v>
      </c>
    </row>
    <row r="12" spans="1:15" s="22" customFormat="1" x14ac:dyDescent="0.25">
      <c r="A12" s="16" t="s">
        <v>72</v>
      </c>
      <c r="B12" s="17" t="s">
        <v>73</v>
      </c>
      <c r="C12" s="16" t="s">
        <v>0</v>
      </c>
      <c r="D12" s="17" t="s">
        <v>1</v>
      </c>
      <c r="E12" s="16" t="s">
        <v>74</v>
      </c>
      <c r="F12" s="17" t="s">
        <v>75</v>
      </c>
      <c r="G12" s="16" t="s">
        <v>4</v>
      </c>
      <c r="H12" s="16" t="s">
        <v>66</v>
      </c>
      <c r="I12" s="17" t="s">
        <v>126</v>
      </c>
      <c r="J12" s="18">
        <v>61912927</v>
      </c>
      <c r="K12" s="18">
        <v>-5500000</v>
      </c>
      <c r="L12" s="18">
        <v>56412927</v>
      </c>
      <c r="M12" s="18">
        <v>0</v>
      </c>
      <c r="N12" s="18">
        <v>53794105.829999998</v>
      </c>
      <c r="O12" s="18">
        <v>46434695.25</v>
      </c>
    </row>
    <row r="13" spans="1:15" s="22" customFormat="1" x14ac:dyDescent="0.25">
      <c r="A13" s="16" t="s">
        <v>76</v>
      </c>
      <c r="B13" s="17" t="s">
        <v>77</v>
      </c>
      <c r="C13" s="16" t="s">
        <v>23</v>
      </c>
      <c r="D13" s="17" t="s">
        <v>24</v>
      </c>
      <c r="E13" s="16" t="s">
        <v>78</v>
      </c>
      <c r="F13" s="17" t="s">
        <v>79</v>
      </c>
      <c r="G13" s="16" t="s">
        <v>4</v>
      </c>
      <c r="H13" s="16" t="s">
        <v>66</v>
      </c>
      <c r="I13" s="17" t="s">
        <v>126</v>
      </c>
      <c r="J13" s="18">
        <v>6379853</v>
      </c>
      <c r="K13" s="18">
        <v>-500000</v>
      </c>
      <c r="L13" s="18">
        <v>5879853</v>
      </c>
      <c r="M13" s="18">
        <v>0</v>
      </c>
      <c r="N13" s="18">
        <v>5586544.1699999999</v>
      </c>
      <c r="O13" s="18">
        <v>3721580.92</v>
      </c>
    </row>
    <row r="14" spans="1:15" s="22" customFormat="1" x14ac:dyDescent="0.25">
      <c r="A14" s="16" t="s">
        <v>76</v>
      </c>
      <c r="B14" s="17" t="s">
        <v>77</v>
      </c>
      <c r="C14" s="16" t="s">
        <v>23</v>
      </c>
      <c r="D14" s="17" t="s">
        <v>24</v>
      </c>
      <c r="E14" s="16" t="s">
        <v>78</v>
      </c>
      <c r="F14" s="17" t="s">
        <v>79</v>
      </c>
      <c r="G14" s="16" t="s">
        <v>9</v>
      </c>
      <c r="H14" s="16" t="s">
        <v>109</v>
      </c>
      <c r="I14" s="17" t="s">
        <v>126</v>
      </c>
      <c r="J14" s="18">
        <v>269000</v>
      </c>
      <c r="K14" s="18">
        <v>293863.77</v>
      </c>
      <c r="L14" s="18">
        <v>562863.77</v>
      </c>
      <c r="M14" s="18">
        <v>0</v>
      </c>
      <c r="N14" s="18">
        <v>500000</v>
      </c>
      <c r="O14" s="18">
        <v>0</v>
      </c>
    </row>
    <row r="15" spans="1:15" s="22" customFormat="1" x14ac:dyDescent="0.25">
      <c r="A15" s="16" t="s">
        <v>80</v>
      </c>
      <c r="B15" s="17" t="s">
        <v>81</v>
      </c>
      <c r="C15" s="16" t="s">
        <v>12</v>
      </c>
      <c r="D15" s="17" t="s">
        <v>13</v>
      </c>
      <c r="E15" s="16" t="s">
        <v>82</v>
      </c>
      <c r="F15" s="17" t="s">
        <v>83</v>
      </c>
      <c r="G15" s="16" t="s">
        <v>4</v>
      </c>
      <c r="H15" s="16" t="s">
        <v>66</v>
      </c>
      <c r="I15" s="17" t="s">
        <v>126</v>
      </c>
      <c r="J15" s="18">
        <v>88544681</v>
      </c>
      <c r="K15" s="18">
        <v>-2800000</v>
      </c>
      <c r="L15" s="18">
        <v>85744681</v>
      </c>
      <c r="M15" s="18">
        <v>0</v>
      </c>
      <c r="N15" s="18">
        <v>84387234.170000002</v>
      </c>
      <c r="O15" s="18">
        <v>69787234.170000002</v>
      </c>
    </row>
    <row r="16" spans="1:15" s="22" customFormat="1" x14ac:dyDescent="0.25">
      <c r="A16" s="16" t="s">
        <v>80</v>
      </c>
      <c r="B16" s="17" t="s">
        <v>81</v>
      </c>
      <c r="C16" s="16" t="s">
        <v>12</v>
      </c>
      <c r="D16" s="17" t="s">
        <v>13</v>
      </c>
      <c r="E16" s="16" t="s">
        <v>82</v>
      </c>
      <c r="F16" s="17" t="s">
        <v>83</v>
      </c>
      <c r="G16" s="16" t="s">
        <v>9</v>
      </c>
      <c r="H16" s="16" t="s">
        <v>109</v>
      </c>
      <c r="I16" s="17" t="s">
        <v>126</v>
      </c>
      <c r="J16" s="18">
        <v>120000</v>
      </c>
      <c r="K16" s="18">
        <v>0</v>
      </c>
      <c r="L16" s="18">
        <v>120000</v>
      </c>
      <c r="M16" s="18">
        <v>0</v>
      </c>
      <c r="N16" s="18">
        <v>120000</v>
      </c>
      <c r="O16" s="18">
        <v>90000</v>
      </c>
    </row>
    <row r="17" spans="1:15" s="22" customFormat="1" x14ac:dyDescent="0.25">
      <c r="A17" s="16" t="s">
        <v>84</v>
      </c>
      <c r="B17" s="17" t="s">
        <v>85</v>
      </c>
      <c r="C17" s="16" t="s">
        <v>35</v>
      </c>
      <c r="D17" s="17" t="s">
        <v>36</v>
      </c>
      <c r="E17" s="16" t="s">
        <v>86</v>
      </c>
      <c r="F17" s="17" t="s">
        <v>87</v>
      </c>
      <c r="G17" s="16" t="s">
        <v>4</v>
      </c>
      <c r="H17" s="16" t="s">
        <v>66</v>
      </c>
      <c r="I17" s="17" t="s">
        <v>126</v>
      </c>
      <c r="J17" s="18">
        <v>6488537</v>
      </c>
      <c r="K17" s="18">
        <v>1268939.8400000001</v>
      </c>
      <c r="L17" s="18">
        <v>7757476.8399999999</v>
      </c>
      <c r="M17" s="18">
        <v>8513020.6099999994</v>
      </c>
      <c r="N17" s="18">
        <v>7655684.4400000004</v>
      </c>
      <c r="O17" s="18">
        <v>6955684.4400000004</v>
      </c>
    </row>
    <row r="18" spans="1:15" s="22" customFormat="1" x14ac:dyDescent="0.25">
      <c r="A18" s="16" t="s">
        <v>84</v>
      </c>
      <c r="B18" s="17" t="s">
        <v>85</v>
      </c>
      <c r="C18" s="16" t="s">
        <v>35</v>
      </c>
      <c r="D18" s="17" t="s">
        <v>36</v>
      </c>
      <c r="E18" s="16" t="s">
        <v>86</v>
      </c>
      <c r="F18" s="17" t="s">
        <v>87</v>
      </c>
      <c r="G18" s="16" t="s">
        <v>9</v>
      </c>
      <c r="H18" s="16" t="s">
        <v>109</v>
      </c>
      <c r="I18" s="17" t="s">
        <v>126</v>
      </c>
      <c r="J18" s="18">
        <v>74000</v>
      </c>
      <c r="K18" s="18">
        <v>281827.36</v>
      </c>
      <c r="L18" s="18">
        <v>355827.36</v>
      </c>
      <c r="M18" s="18">
        <v>281827.36</v>
      </c>
      <c r="N18" s="18">
        <v>281827.36</v>
      </c>
      <c r="O18" s="18">
        <v>160000</v>
      </c>
    </row>
    <row r="19" spans="1:15" s="22" customFormat="1" x14ac:dyDescent="0.25">
      <c r="A19" s="16"/>
      <c r="B19" s="17"/>
      <c r="C19" s="16"/>
      <c r="D19" s="17"/>
      <c r="E19" s="16"/>
      <c r="F19" s="17"/>
      <c r="G19" s="16"/>
      <c r="H19" s="16"/>
      <c r="I19" s="17"/>
      <c r="J19" s="27">
        <f>SUM(J3:J18)</f>
        <v>299554970</v>
      </c>
      <c r="K19" s="27">
        <f t="shared" ref="K19:O19" si="0">SUM(K3:K18)</f>
        <v>-12250395.260000002</v>
      </c>
      <c r="L19" s="27">
        <f t="shared" si="0"/>
        <v>287304574.74000001</v>
      </c>
      <c r="M19" s="27">
        <f t="shared" si="0"/>
        <v>17539891.659999996</v>
      </c>
      <c r="N19" s="27">
        <f>SUM(N3:N18)</f>
        <v>272800048.63999999</v>
      </c>
      <c r="O19" s="27">
        <f t="shared" si="0"/>
        <v>193461395.96000001</v>
      </c>
    </row>
    <row r="20" spans="1:15" s="22" customFormat="1" x14ac:dyDescent="0.25">
      <c r="A20" s="16"/>
      <c r="B20" s="17"/>
      <c r="C20" s="16"/>
      <c r="D20" s="17"/>
      <c r="E20" s="16"/>
      <c r="F20" s="17"/>
      <c r="G20" s="16"/>
      <c r="H20" s="16"/>
      <c r="I20" s="17"/>
      <c r="J20" s="18"/>
      <c r="K20" s="18"/>
      <c r="L20" s="18"/>
      <c r="M20" s="18"/>
      <c r="N20" s="18"/>
      <c r="O20" s="18"/>
    </row>
    <row r="21" spans="1:15" s="22" customFormat="1" x14ac:dyDescent="0.25">
      <c r="A21" s="2" t="s">
        <v>162</v>
      </c>
      <c r="C21" s="16"/>
      <c r="D21" s="17"/>
      <c r="E21" s="16"/>
      <c r="F21" s="17"/>
      <c r="G21" s="16"/>
      <c r="H21" s="16"/>
      <c r="I21" s="17"/>
      <c r="J21" s="18"/>
      <c r="K21" s="18"/>
      <c r="L21" s="18"/>
      <c r="M21" s="18"/>
      <c r="N21" s="18"/>
      <c r="O21" s="18"/>
    </row>
    <row r="22" spans="1:15" s="22" customFormat="1" x14ac:dyDescent="0.25">
      <c r="A22" s="25" t="s">
        <v>40</v>
      </c>
      <c r="B22" s="26" t="s">
        <v>41</v>
      </c>
      <c r="C22" s="25" t="s">
        <v>42</v>
      </c>
      <c r="D22" s="26" t="s">
        <v>43</v>
      </c>
      <c r="E22" s="25" t="s">
        <v>120</v>
      </c>
      <c r="F22" s="26" t="s">
        <v>121</v>
      </c>
      <c r="G22" s="25" t="s">
        <v>165</v>
      </c>
      <c r="H22" s="25" t="s">
        <v>46</v>
      </c>
      <c r="I22" s="32" t="s">
        <v>47</v>
      </c>
      <c r="J22" s="33" t="s">
        <v>166</v>
      </c>
      <c r="K22" s="33" t="s">
        <v>167</v>
      </c>
      <c r="L22" s="33" t="s">
        <v>168</v>
      </c>
      <c r="M22" s="33" t="s">
        <v>169</v>
      </c>
      <c r="N22" s="33" t="s">
        <v>170</v>
      </c>
      <c r="O22" s="33" t="s">
        <v>171</v>
      </c>
    </row>
    <row r="23" spans="1:15" s="43" customFormat="1" x14ac:dyDescent="0.25">
      <c r="A23" s="40" t="s">
        <v>48</v>
      </c>
      <c r="B23" s="41" t="s">
        <v>49</v>
      </c>
      <c r="C23" s="40" t="s">
        <v>0</v>
      </c>
      <c r="D23" s="41" t="s">
        <v>1</v>
      </c>
      <c r="E23" s="40" t="s">
        <v>155</v>
      </c>
      <c r="F23" s="41" t="s">
        <v>156</v>
      </c>
      <c r="G23" s="40" t="s">
        <v>157</v>
      </c>
      <c r="H23" s="40" t="s">
        <v>158</v>
      </c>
      <c r="I23" s="41" t="s">
        <v>172</v>
      </c>
      <c r="J23" s="42">
        <v>0</v>
      </c>
      <c r="K23" s="42">
        <v>0</v>
      </c>
      <c r="L23" s="42">
        <v>0</v>
      </c>
      <c r="M23" s="42">
        <v>0</v>
      </c>
      <c r="N23" s="42">
        <v>13819.83</v>
      </c>
      <c r="O23" s="42">
        <v>13819.83</v>
      </c>
    </row>
    <row r="24" spans="1:15" s="22" customFormat="1" x14ac:dyDescent="0.25">
      <c r="A24" s="16" t="s">
        <v>62</v>
      </c>
      <c r="B24" s="17" t="s">
        <v>63</v>
      </c>
      <c r="C24" s="16" t="s">
        <v>0</v>
      </c>
      <c r="D24" s="17" t="s">
        <v>1</v>
      </c>
      <c r="E24" s="16" t="s">
        <v>64</v>
      </c>
      <c r="F24" s="17" t="s">
        <v>65</v>
      </c>
      <c r="G24" s="16" t="s">
        <v>4</v>
      </c>
      <c r="H24" s="16" t="s">
        <v>66</v>
      </c>
      <c r="I24" s="17" t="s">
        <v>126</v>
      </c>
      <c r="J24" s="18">
        <v>82978781</v>
      </c>
      <c r="K24" s="18">
        <v>151360.92000000001</v>
      </c>
      <c r="L24" s="18">
        <v>83130141.920000002</v>
      </c>
      <c r="M24" s="18">
        <v>151360.92000000001</v>
      </c>
      <c r="N24" s="18">
        <v>72732788.609999999</v>
      </c>
      <c r="O24" s="18">
        <v>59994784.509999998</v>
      </c>
    </row>
    <row r="25" spans="1:15" s="22" customFormat="1" x14ac:dyDescent="0.25">
      <c r="A25" s="16" t="s">
        <v>62</v>
      </c>
      <c r="B25" s="17" t="s">
        <v>63</v>
      </c>
      <c r="C25" s="16" t="s">
        <v>0</v>
      </c>
      <c r="D25" s="17" t="s">
        <v>1</v>
      </c>
      <c r="E25" s="16" t="s">
        <v>64</v>
      </c>
      <c r="F25" s="17" t="s">
        <v>65</v>
      </c>
      <c r="G25" s="16" t="s">
        <v>9</v>
      </c>
      <c r="H25" s="16" t="s">
        <v>109</v>
      </c>
      <c r="I25" s="17" t="s">
        <v>126</v>
      </c>
      <c r="J25" s="18">
        <v>10234046</v>
      </c>
      <c r="K25" s="18">
        <v>245492.83</v>
      </c>
      <c r="L25" s="18">
        <v>10479538.83</v>
      </c>
      <c r="M25" s="18">
        <v>245492.83</v>
      </c>
      <c r="N25" s="18">
        <v>8799744.9700000007</v>
      </c>
      <c r="O25" s="18">
        <v>0</v>
      </c>
    </row>
    <row r="26" spans="1:15" s="22" customFormat="1" x14ac:dyDescent="0.25">
      <c r="A26" s="16" t="s">
        <v>68</v>
      </c>
      <c r="B26" s="17" t="s">
        <v>69</v>
      </c>
      <c r="C26" s="16" t="s">
        <v>23</v>
      </c>
      <c r="D26" s="17" t="s">
        <v>24</v>
      </c>
      <c r="E26" s="16" t="s">
        <v>70</v>
      </c>
      <c r="F26" s="17" t="s">
        <v>71</v>
      </c>
      <c r="G26" s="16" t="s">
        <v>4</v>
      </c>
      <c r="H26" s="16" t="s">
        <v>66</v>
      </c>
      <c r="I26" s="17" t="s">
        <v>126</v>
      </c>
      <c r="J26" s="18">
        <v>16135501</v>
      </c>
      <c r="K26" s="18">
        <v>-1508064.83</v>
      </c>
      <c r="L26" s="18">
        <v>14627436.17</v>
      </c>
      <c r="M26" s="18">
        <v>0</v>
      </c>
      <c r="N26" s="18">
        <v>18126703</v>
      </c>
      <c r="O26" s="18">
        <v>14745016.539999999</v>
      </c>
    </row>
    <row r="27" spans="1:15" s="22" customFormat="1" x14ac:dyDescent="0.25">
      <c r="A27" s="16" t="s">
        <v>68</v>
      </c>
      <c r="B27" s="17" t="s">
        <v>69</v>
      </c>
      <c r="C27" s="16" t="s">
        <v>23</v>
      </c>
      <c r="D27" s="17" t="s">
        <v>24</v>
      </c>
      <c r="E27" s="16" t="s">
        <v>70</v>
      </c>
      <c r="F27" s="17" t="s">
        <v>71</v>
      </c>
      <c r="G27" s="16" t="s">
        <v>9</v>
      </c>
      <c r="H27" s="16" t="s">
        <v>109</v>
      </c>
      <c r="I27" s="17" t="s">
        <v>126</v>
      </c>
      <c r="J27" s="18">
        <v>474700</v>
      </c>
      <c r="K27" s="18">
        <v>0</v>
      </c>
      <c r="L27" s="18">
        <v>474700</v>
      </c>
      <c r="M27" s="18">
        <v>0</v>
      </c>
      <c r="N27" s="18">
        <v>400000</v>
      </c>
      <c r="O27" s="18">
        <v>0</v>
      </c>
    </row>
    <row r="28" spans="1:15" s="22" customFormat="1" x14ac:dyDescent="0.25">
      <c r="A28" s="16" t="s">
        <v>68</v>
      </c>
      <c r="B28" s="17" t="s">
        <v>69</v>
      </c>
      <c r="C28" s="16" t="s">
        <v>23</v>
      </c>
      <c r="D28" s="17" t="s">
        <v>24</v>
      </c>
      <c r="E28" s="16" t="s">
        <v>139</v>
      </c>
      <c r="F28" s="17" t="s">
        <v>140</v>
      </c>
      <c r="G28" s="16" t="s">
        <v>4</v>
      </c>
      <c r="H28" s="16" t="s">
        <v>66</v>
      </c>
      <c r="I28" s="17" t="s">
        <v>126</v>
      </c>
      <c r="J28" s="18">
        <v>269859</v>
      </c>
      <c r="K28" s="18">
        <v>0</v>
      </c>
      <c r="L28" s="18">
        <v>269859</v>
      </c>
      <c r="M28" s="18">
        <v>0</v>
      </c>
      <c r="N28" s="18">
        <v>0</v>
      </c>
      <c r="O28" s="18">
        <v>0</v>
      </c>
    </row>
    <row r="29" spans="1:15" s="22" customFormat="1" x14ac:dyDescent="0.25">
      <c r="A29" s="16" t="s">
        <v>68</v>
      </c>
      <c r="B29" s="17" t="s">
        <v>69</v>
      </c>
      <c r="C29" s="16" t="s">
        <v>23</v>
      </c>
      <c r="D29" s="17" t="s">
        <v>24</v>
      </c>
      <c r="E29" s="16" t="s">
        <v>139</v>
      </c>
      <c r="F29" s="17" t="s">
        <v>140</v>
      </c>
      <c r="G29" s="16" t="s">
        <v>9</v>
      </c>
      <c r="H29" s="16" t="s">
        <v>109</v>
      </c>
      <c r="I29" s="17" t="s">
        <v>126</v>
      </c>
      <c r="J29" s="18">
        <v>115332</v>
      </c>
      <c r="K29" s="18">
        <v>0</v>
      </c>
      <c r="L29" s="18">
        <v>115332</v>
      </c>
      <c r="M29" s="18">
        <v>0</v>
      </c>
      <c r="N29" s="18">
        <v>0</v>
      </c>
      <c r="O29" s="18">
        <v>0</v>
      </c>
    </row>
    <row r="30" spans="1:15" s="22" customFormat="1" x14ac:dyDescent="0.25">
      <c r="A30" s="16" t="s">
        <v>68</v>
      </c>
      <c r="B30" s="17" t="s">
        <v>69</v>
      </c>
      <c r="C30" s="16" t="s">
        <v>23</v>
      </c>
      <c r="D30" s="17" t="s">
        <v>24</v>
      </c>
      <c r="E30" s="16" t="s">
        <v>124</v>
      </c>
      <c r="F30" s="17" t="s">
        <v>125</v>
      </c>
      <c r="G30" s="16" t="s">
        <v>4</v>
      </c>
      <c r="H30" s="16" t="s">
        <v>66</v>
      </c>
      <c r="I30" s="17" t="s">
        <v>126</v>
      </c>
      <c r="J30" s="18">
        <v>9917243</v>
      </c>
      <c r="K30" s="18">
        <v>0</v>
      </c>
      <c r="L30" s="18">
        <v>9917243</v>
      </c>
      <c r="M30" s="18">
        <v>0</v>
      </c>
      <c r="N30" s="18">
        <v>0</v>
      </c>
      <c r="O30" s="18">
        <v>0</v>
      </c>
    </row>
    <row r="31" spans="1:15" s="22" customFormat="1" x14ac:dyDescent="0.25">
      <c r="A31" s="16" t="s">
        <v>68</v>
      </c>
      <c r="B31" s="17" t="s">
        <v>69</v>
      </c>
      <c r="C31" s="16" t="s">
        <v>23</v>
      </c>
      <c r="D31" s="17" t="s">
        <v>24</v>
      </c>
      <c r="E31" s="16" t="s">
        <v>124</v>
      </c>
      <c r="F31" s="17" t="s">
        <v>125</v>
      </c>
      <c r="G31" s="16" t="s">
        <v>9</v>
      </c>
      <c r="H31" s="16" t="s">
        <v>109</v>
      </c>
      <c r="I31" s="17" t="s">
        <v>126</v>
      </c>
      <c r="J31" s="18">
        <v>10000</v>
      </c>
      <c r="K31" s="18">
        <v>0</v>
      </c>
      <c r="L31" s="18">
        <v>10000</v>
      </c>
      <c r="M31" s="18">
        <v>0</v>
      </c>
      <c r="N31" s="18">
        <v>0</v>
      </c>
      <c r="O31" s="18">
        <v>0</v>
      </c>
    </row>
    <row r="32" spans="1:15" s="22" customFormat="1" x14ac:dyDescent="0.25">
      <c r="A32" s="16" t="s">
        <v>68</v>
      </c>
      <c r="B32" s="17" t="s">
        <v>69</v>
      </c>
      <c r="C32" s="16" t="s">
        <v>23</v>
      </c>
      <c r="D32" s="17" t="s">
        <v>24</v>
      </c>
      <c r="E32" s="16" t="s">
        <v>141</v>
      </c>
      <c r="F32" s="17" t="s">
        <v>142</v>
      </c>
      <c r="G32" s="16" t="s">
        <v>4</v>
      </c>
      <c r="H32" s="16" t="s">
        <v>66</v>
      </c>
      <c r="I32" s="17" t="s">
        <v>126</v>
      </c>
      <c r="J32" s="18">
        <v>245686</v>
      </c>
      <c r="K32" s="18">
        <v>0</v>
      </c>
      <c r="L32" s="18">
        <v>245686</v>
      </c>
      <c r="M32" s="18">
        <v>0</v>
      </c>
      <c r="N32" s="18">
        <v>0</v>
      </c>
      <c r="O32" s="18">
        <v>0</v>
      </c>
    </row>
    <row r="33" spans="1:16" s="22" customFormat="1" x14ac:dyDescent="0.25">
      <c r="A33" s="16" t="s">
        <v>68</v>
      </c>
      <c r="B33" s="17" t="s">
        <v>69</v>
      </c>
      <c r="C33" s="16" t="s">
        <v>23</v>
      </c>
      <c r="D33" s="17" t="s">
        <v>24</v>
      </c>
      <c r="E33" s="16" t="s">
        <v>143</v>
      </c>
      <c r="F33" s="17" t="s">
        <v>144</v>
      </c>
      <c r="G33" s="16" t="s">
        <v>4</v>
      </c>
      <c r="H33" s="16" t="s">
        <v>66</v>
      </c>
      <c r="I33" s="17" t="s">
        <v>126</v>
      </c>
      <c r="J33" s="18">
        <v>379481</v>
      </c>
      <c r="K33" s="18">
        <v>0</v>
      </c>
      <c r="L33" s="18">
        <v>379481</v>
      </c>
      <c r="M33" s="18">
        <v>0</v>
      </c>
      <c r="N33" s="18">
        <v>0</v>
      </c>
      <c r="O33" s="18">
        <v>0</v>
      </c>
    </row>
    <row r="34" spans="1:16" s="22" customFormat="1" x14ac:dyDescent="0.25">
      <c r="A34" s="16" t="s">
        <v>68</v>
      </c>
      <c r="B34" s="17" t="s">
        <v>69</v>
      </c>
      <c r="C34" s="16" t="s">
        <v>23</v>
      </c>
      <c r="D34" s="17" t="s">
        <v>24</v>
      </c>
      <c r="E34" s="16" t="s">
        <v>145</v>
      </c>
      <c r="F34" s="17" t="s">
        <v>146</v>
      </c>
      <c r="G34" s="16" t="s">
        <v>4</v>
      </c>
      <c r="H34" s="16" t="s">
        <v>66</v>
      </c>
      <c r="I34" s="17" t="s">
        <v>126</v>
      </c>
      <c r="J34" s="18">
        <v>104688</v>
      </c>
      <c r="K34" s="18">
        <v>0</v>
      </c>
      <c r="L34" s="18">
        <v>104688</v>
      </c>
      <c r="M34" s="18">
        <v>0</v>
      </c>
      <c r="N34" s="18">
        <v>0</v>
      </c>
      <c r="O34" s="18">
        <v>0</v>
      </c>
    </row>
    <row r="35" spans="1:16" s="22" customFormat="1" x14ac:dyDescent="0.25">
      <c r="A35" s="16" t="s">
        <v>68</v>
      </c>
      <c r="B35" s="17" t="s">
        <v>69</v>
      </c>
      <c r="C35" s="16" t="s">
        <v>23</v>
      </c>
      <c r="D35" s="17" t="s">
        <v>24</v>
      </c>
      <c r="E35" s="16" t="s">
        <v>145</v>
      </c>
      <c r="F35" s="17" t="s">
        <v>146</v>
      </c>
      <c r="G35" s="16" t="s">
        <v>9</v>
      </c>
      <c r="H35" s="16" t="s">
        <v>109</v>
      </c>
      <c r="I35" s="17" t="s">
        <v>126</v>
      </c>
      <c r="J35" s="18">
        <v>11250</v>
      </c>
      <c r="K35" s="18">
        <v>0</v>
      </c>
      <c r="L35" s="18">
        <v>11250</v>
      </c>
      <c r="M35" s="18">
        <v>0</v>
      </c>
      <c r="N35" s="18">
        <v>0</v>
      </c>
      <c r="O35" s="18">
        <v>0</v>
      </c>
    </row>
    <row r="36" spans="1:16" s="22" customFormat="1" x14ac:dyDescent="0.25">
      <c r="A36" s="16" t="s">
        <v>68</v>
      </c>
      <c r="B36" s="17" t="s">
        <v>69</v>
      </c>
      <c r="C36" s="16" t="s">
        <v>23</v>
      </c>
      <c r="D36" s="17" t="s">
        <v>24</v>
      </c>
      <c r="E36" s="16" t="s">
        <v>147</v>
      </c>
      <c r="F36" s="17" t="s">
        <v>148</v>
      </c>
      <c r="G36" s="16" t="s">
        <v>4</v>
      </c>
      <c r="H36" s="16" t="s">
        <v>66</v>
      </c>
      <c r="I36" s="17" t="s">
        <v>126</v>
      </c>
      <c r="J36" s="18">
        <v>736815</v>
      </c>
      <c r="K36" s="18">
        <v>0</v>
      </c>
      <c r="L36" s="18">
        <v>736815</v>
      </c>
      <c r="M36" s="18">
        <v>0</v>
      </c>
      <c r="N36" s="18">
        <v>0</v>
      </c>
      <c r="O36" s="18">
        <v>0</v>
      </c>
    </row>
    <row r="37" spans="1:16" s="22" customFormat="1" x14ac:dyDescent="0.25">
      <c r="A37" s="16" t="s">
        <v>68</v>
      </c>
      <c r="B37" s="17" t="s">
        <v>69</v>
      </c>
      <c r="C37" s="16" t="s">
        <v>23</v>
      </c>
      <c r="D37" s="17" t="s">
        <v>24</v>
      </c>
      <c r="E37" s="16" t="s">
        <v>149</v>
      </c>
      <c r="F37" s="17" t="s">
        <v>150</v>
      </c>
      <c r="G37" s="16" t="s">
        <v>4</v>
      </c>
      <c r="H37" s="16" t="s">
        <v>66</v>
      </c>
      <c r="I37" s="17" t="s">
        <v>126</v>
      </c>
      <c r="J37" s="18">
        <v>99630</v>
      </c>
      <c r="K37" s="18">
        <v>0</v>
      </c>
      <c r="L37" s="18">
        <v>99630</v>
      </c>
      <c r="M37" s="18">
        <v>0</v>
      </c>
      <c r="N37" s="18">
        <v>0</v>
      </c>
      <c r="O37" s="18">
        <v>0</v>
      </c>
    </row>
    <row r="38" spans="1:16" s="22" customFormat="1" x14ac:dyDescent="0.25">
      <c r="A38" s="16" t="s">
        <v>72</v>
      </c>
      <c r="B38" s="17" t="s">
        <v>73</v>
      </c>
      <c r="C38" s="16" t="s">
        <v>0</v>
      </c>
      <c r="D38" s="17" t="s">
        <v>1</v>
      </c>
      <c r="E38" s="16" t="s">
        <v>74</v>
      </c>
      <c r="F38" s="17" t="s">
        <v>75</v>
      </c>
      <c r="G38" s="16" t="s">
        <v>4</v>
      </c>
      <c r="H38" s="16" t="s">
        <v>66</v>
      </c>
      <c r="I38" s="17" t="s">
        <v>126</v>
      </c>
      <c r="J38" s="18">
        <v>57082588</v>
      </c>
      <c r="K38" s="18">
        <v>47857.68</v>
      </c>
      <c r="L38" s="18">
        <v>57130445.68</v>
      </c>
      <c r="M38" s="18">
        <v>0</v>
      </c>
      <c r="N38" s="18">
        <v>48714789.380000003</v>
      </c>
      <c r="O38" s="18">
        <v>44614789.380000003</v>
      </c>
    </row>
    <row r="39" spans="1:16" s="22" customFormat="1" x14ac:dyDescent="0.25">
      <c r="A39" s="16" t="s">
        <v>72</v>
      </c>
      <c r="B39" s="17" t="s">
        <v>73</v>
      </c>
      <c r="C39" s="16" t="s">
        <v>0</v>
      </c>
      <c r="D39" s="17" t="s">
        <v>1</v>
      </c>
      <c r="E39" s="16" t="s">
        <v>74</v>
      </c>
      <c r="F39" s="17" t="s">
        <v>75</v>
      </c>
      <c r="G39" s="16" t="s">
        <v>9</v>
      </c>
      <c r="H39" s="16" t="s">
        <v>109</v>
      </c>
      <c r="I39" s="17" t="s">
        <v>126</v>
      </c>
      <c r="J39" s="18">
        <v>18938</v>
      </c>
      <c r="K39" s="18">
        <v>0</v>
      </c>
      <c r="L39" s="18">
        <v>18938</v>
      </c>
      <c r="M39" s="18">
        <v>0</v>
      </c>
      <c r="N39" s="18">
        <v>18938</v>
      </c>
      <c r="O39" s="18">
        <v>0</v>
      </c>
    </row>
    <row r="40" spans="1:16" s="22" customFormat="1" x14ac:dyDescent="0.25">
      <c r="A40" s="16" t="s">
        <v>76</v>
      </c>
      <c r="B40" s="17" t="s">
        <v>77</v>
      </c>
      <c r="C40" s="16" t="s">
        <v>23</v>
      </c>
      <c r="D40" s="17" t="s">
        <v>24</v>
      </c>
      <c r="E40" s="16" t="s">
        <v>78</v>
      </c>
      <c r="F40" s="17" t="s">
        <v>79</v>
      </c>
      <c r="G40" s="16" t="s">
        <v>4</v>
      </c>
      <c r="H40" s="16" t="s">
        <v>66</v>
      </c>
      <c r="I40" s="17" t="s">
        <v>126</v>
      </c>
      <c r="J40" s="18">
        <v>8282338</v>
      </c>
      <c r="K40" s="18">
        <v>-9330.84</v>
      </c>
      <c r="L40" s="18">
        <v>8273007.1600000001</v>
      </c>
      <c r="M40" s="18">
        <v>0</v>
      </c>
      <c r="N40" s="18">
        <v>5947079.6500000004</v>
      </c>
      <c r="O40" s="18">
        <v>5311677.21</v>
      </c>
    </row>
    <row r="41" spans="1:16" s="22" customFormat="1" x14ac:dyDescent="0.25">
      <c r="A41" s="16" t="s">
        <v>76</v>
      </c>
      <c r="B41" s="17" t="s">
        <v>77</v>
      </c>
      <c r="C41" s="16" t="s">
        <v>23</v>
      </c>
      <c r="D41" s="17" t="s">
        <v>24</v>
      </c>
      <c r="E41" s="16" t="s">
        <v>78</v>
      </c>
      <c r="F41" s="17" t="s">
        <v>79</v>
      </c>
      <c r="G41" s="16" t="s">
        <v>9</v>
      </c>
      <c r="H41" s="16" t="s">
        <v>109</v>
      </c>
      <c r="I41" s="17" t="s">
        <v>126</v>
      </c>
      <c r="J41" s="18">
        <v>1269000</v>
      </c>
      <c r="K41" s="18">
        <v>0</v>
      </c>
      <c r="L41" s="18">
        <v>1269000</v>
      </c>
      <c r="M41" s="18">
        <v>0</v>
      </c>
      <c r="N41" s="18">
        <v>600000</v>
      </c>
      <c r="O41" s="18">
        <v>0</v>
      </c>
    </row>
    <row r="42" spans="1:16" s="22" customFormat="1" x14ac:dyDescent="0.25">
      <c r="A42" s="16" t="s">
        <v>80</v>
      </c>
      <c r="B42" s="17" t="s">
        <v>81</v>
      </c>
      <c r="C42" s="16" t="s">
        <v>55</v>
      </c>
      <c r="D42" s="17" t="s">
        <v>13</v>
      </c>
      <c r="E42" s="16" t="s">
        <v>82</v>
      </c>
      <c r="F42" s="17" t="s">
        <v>83</v>
      </c>
      <c r="G42" s="16" t="s">
        <v>4</v>
      </c>
      <c r="H42" s="16" t="s">
        <v>66</v>
      </c>
      <c r="I42" s="17" t="s">
        <v>126</v>
      </c>
      <c r="J42" s="18">
        <v>85062469</v>
      </c>
      <c r="K42" s="18">
        <v>256451.84</v>
      </c>
      <c r="L42" s="18">
        <v>85318920.840000004</v>
      </c>
      <c r="M42" s="18">
        <v>0</v>
      </c>
      <c r="N42" s="18">
        <v>77824548.950000003</v>
      </c>
      <c r="O42" s="18">
        <v>66824548.950000003</v>
      </c>
    </row>
    <row r="43" spans="1:16" s="22" customFormat="1" x14ac:dyDescent="0.25">
      <c r="A43" s="16" t="s">
        <v>80</v>
      </c>
      <c r="B43" s="17" t="s">
        <v>81</v>
      </c>
      <c r="C43" s="16" t="s">
        <v>55</v>
      </c>
      <c r="D43" s="17" t="s">
        <v>13</v>
      </c>
      <c r="E43" s="16" t="s">
        <v>82</v>
      </c>
      <c r="F43" s="17" t="s">
        <v>83</v>
      </c>
      <c r="G43" s="16" t="s">
        <v>9</v>
      </c>
      <c r="H43" s="16" t="s">
        <v>109</v>
      </c>
      <c r="I43" s="17" t="s">
        <v>126</v>
      </c>
      <c r="J43" s="18">
        <v>167000</v>
      </c>
      <c r="K43" s="18">
        <v>0</v>
      </c>
      <c r="L43" s="18">
        <v>167000</v>
      </c>
      <c r="M43" s="18">
        <v>0</v>
      </c>
      <c r="N43" s="18">
        <v>153180.17000000001</v>
      </c>
      <c r="O43" s="18">
        <v>111430.17</v>
      </c>
      <c r="P43" s="28"/>
    </row>
    <row r="44" spans="1:16" s="22" customFormat="1" x14ac:dyDescent="0.25">
      <c r="A44" s="16" t="s">
        <v>84</v>
      </c>
      <c r="B44" s="17" t="s">
        <v>85</v>
      </c>
      <c r="C44" s="16" t="s">
        <v>55</v>
      </c>
      <c r="D44" s="17" t="s">
        <v>13</v>
      </c>
      <c r="E44" s="16" t="s">
        <v>86</v>
      </c>
      <c r="F44" s="17" t="s">
        <v>87</v>
      </c>
      <c r="G44" s="16" t="s">
        <v>4</v>
      </c>
      <c r="H44" s="16" t="s">
        <v>66</v>
      </c>
      <c r="I44" s="17" t="s">
        <v>126</v>
      </c>
      <c r="J44" s="18">
        <v>13077553</v>
      </c>
      <c r="K44" s="18">
        <v>103328.4</v>
      </c>
      <c r="L44" s="18">
        <v>13180881.4</v>
      </c>
      <c r="M44" s="18">
        <v>10981617.109999999</v>
      </c>
      <c r="N44" s="18">
        <v>10981617.109999999</v>
      </c>
      <c r="O44" s="18">
        <v>10478288.710000001</v>
      </c>
    </row>
    <row r="45" spans="1:16" s="22" customFormat="1" x14ac:dyDescent="0.25">
      <c r="A45" s="16" t="s">
        <v>84</v>
      </c>
      <c r="B45" s="17" t="s">
        <v>85</v>
      </c>
      <c r="C45" s="16" t="s">
        <v>55</v>
      </c>
      <c r="D45" s="17" t="s">
        <v>13</v>
      </c>
      <c r="E45" s="16" t="s">
        <v>86</v>
      </c>
      <c r="F45" s="17" t="s">
        <v>87</v>
      </c>
      <c r="G45" s="16" t="s">
        <v>9</v>
      </c>
      <c r="H45" s="16" t="s">
        <v>109</v>
      </c>
      <c r="I45" s="17" t="s">
        <v>126</v>
      </c>
      <c r="J45" s="18">
        <v>74000</v>
      </c>
      <c r="K45" s="18">
        <v>0</v>
      </c>
      <c r="L45" s="18">
        <v>74000</v>
      </c>
      <c r="M45" s="18">
        <v>30200</v>
      </c>
      <c r="N45" s="18">
        <v>30200</v>
      </c>
      <c r="O45" s="18">
        <v>0</v>
      </c>
    </row>
    <row r="46" spans="1:16" s="2" customFormat="1" x14ac:dyDescent="0.25">
      <c r="J46" s="29">
        <f>SUM(J24:J45)</f>
        <v>286746898</v>
      </c>
      <c r="K46" s="29">
        <f>SUM(K24:K45)</f>
        <v>-712904.00000000023</v>
      </c>
      <c r="L46" s="29">
        <f>SUM(L24:L45)</f>
        <v>286033994</v>
      </c>
      <c r="M46" s="29">
        <f>SUM(M24:M45)</f>
        <v>11408670.859999999</v>
      </c>
      <c r="N46" s="29">
        <f>SUM(N23:N45)</f>
        <v>244343409.66999996</v>
      </c>
      <c r="O46" s="29">
        <f>SUM(O23:O45)</f>
        <v>202094355.29999998</v>
      </c>
    </row>
    <row r="47" spans="1:16" x14ac:dyDescent="0.25">
      <c r="A47" s="30"/>
    </row>
    <row r="48" spans="1:16" s="2" customFormat="1" x14ac:dyDescent="0.25">
      <c r="A48" s="2" t="s">
        <v>127</v>
      </c>
    </row>
    <row r="49" spans="1:15" s="7" customFormat="1" x14ac:dyDescent="0.25">
      <c r="A49" s="25" t="s">
        <v>40</v>
      </c>
      <c r="B49" s="26" t="s">
        <v>41</v>
      </c>
      <c r="C49" s="25" t="s">
        <v>42</v>
      </c>
      <c r="D49" s="26" t="s">
        <v>43</v>
      </c>
      <c r="E49" s="25" t="s">
        <v>120</v>
      </c>
      <c r="F49" s="26" t="s">
        <v>121</v>
      </c>
      <c r="G49" s="25" t="s">
        <v>165</v>
      </c>
      <c r="H49" s="25" t="s">
        <v>46</v>
      </c>
      <c r="I49" s="32" t="s">
        <v>47</v>
      </c>
      <c r="J49" s="33" t="s">
        <v>166</v>
      </c>
      <c r="K49" s="33" t="s">
        <v>167</v>
      </c>
      <c r="L49" s="33" t="s">
        <v>168</v>
      </c>
      <c r="M49" s="33" t="s">
        <v>169</v>
      </c>
      <c r="N49" s="33" t="s">
        <v>170</v>
      </c>
      <c r="O49" s="33" t="s">
        <v>171</v>
      </c>
    </row>
    <row r="50" spans="1:15" s="43" customFormat="1" x14ac:dyDescent="0.25">
      <c r="A50" s="40" t="s">
        <v>48</v>
      </c>
      <c r="B50" s="41" t="s">
        <v>49</v>
      </c>
      <c r="C50" s="40" t="s">
        <v>0</v>
      </c>
      <c r="D50" s="41" t="s">
        <v>1</v>
      </c>
      <c r="E50" s="40" t="s">
        <v>155</v>
      </c>
      <c r="F50" s="41" t="s">
        <v>156</v>
      </c>
      <c r="G50" s="40" t="s">
        <v>157</v>
      </c>
      <c r="H50" s="40" t="s">
        <v>158</v>
      </c>
      <c r="I50" s="41" t="s">
        <v>159</v>
      </c>
      <c r="J50" s="42">
        <v>0</v>
      </c>
      <c r="K50" s="42">
        <v>0</v>
      </c>
      <c r="L50" s="42">
        <v>0</v>
      </c>
      <c r="M50" s="42">
        <v>0</v>
      </c>
      <c r="N50" s="42">
        <v>48329.41</v>
      </c>
      <c r="O50" s="42">
        <v>48329.41</v>
      </c>
    </row>
    <row r="51" spans="1:15" s="22" customFormat="1" x14ac:dyDescent="0.25">
      <c r="A51" s="16" t="s">
        <v>48</v>
      </c>
      <c r="B51" s="17" t="s">
        <v>49</v>
      </c>
      <c r="C51" s="16" t="s">
        <v>0</v>
      </c>
      <c r="D51" s="17" t="s">
        <v>58</v>
      </c>
      <c r="E51" s="16" t="s">
        <v>2</v>
      </c>
      <c r="F51" s="17" t="s">
        <v>3</v>
      </c>
      <c r="G51" s="16" t="s">
        <v>4</v>
      </c>
      <c r="H51" s="16" t="s">
        <v>122</v>
      </c>
      <c r="I51" s="17" t="s">
        <v>123</v>
      </c>
      <c r="J51" s="18">
        <v>0</v>
      </c>
      <c r="K51" s="18">
        <v>6430000</v>
      </c>
      <c r="L51" s="18">
        <v>6430000</v>
      </c>
      <c r="M51" s="18">
        <v>0</v>
      </c>
      <c r="N51" s="18">
        <v>6430000</v>
      </c>
      <c r="O51" s="18">
        <v>3080000</v>
      </c>
    </row>
    <row r="52" spans="1:15" s="22" customFormat="1" x14ac:dyDescent="0.25">
      <c r="A52" s="16" t="s">
        <v>48</v>
      </c>
      <c r="B52" s="17" t="s">
        <v>49</v>
      </c>
      <c r="C52" s="16" t="s">
        <v>55</v>
      </c>
      <c r="D52" s="17" t="s">
        <v>60</v>
      </c>
      <c r="E52" s="16" t="s">
        <v>14</v>
      </c>
      <c r="F52" s="17" t="s">
        <v>15</v>
      </c>
      <c r="G52" s="16" t="s">
        <v>4</v>
      </c>
      <c r="H52" s="16" t="s">
        <v>122</v>
      </c>
      <c r="I52" s="17" t="s">
        <v>123</v>
      </c>
      <c r="J52" s="18">
        <v>0</v>
      </c>
      <c r="K52" s="18">
        <v>3570000</v>
      </c>
      <c r="L52" s="18">
        <v>3570000</v>
      </c>
      <c r="M52" s="18">
        <v>0</v>
      </c>
      <c r="N52" s="18">
        <v>3570000</v>
      </c>
      <c r="O52" s="18">
        <v>0</v>
      </c>
    </row>
    <row r="53" spans="1:15" s="22" customFormat="1" x14ac:dyDescent="0.25">
      <c r="A53" s="16" t="s">
        <v>62</v>
      </c>
      <c r="B53" s="17" t="s">
        <v>63</v>
      </c>
      <c r="C53" s="16" t="s">
        <v>0</v>
      </c>
      <c r="D53" s="17" t="s">
        <v>58</v>
      </c>
      <c r="E53" s="16" t="s">
        <v>64</v>
      </c>
      <c r="F53" s="17" t="s">
        <v>65</v>
      </c>
      <c r="G53" s="16" t="s">
        <v>4</v>
      </c>
      <c r="H53" s="16" t="s">
        <v>66</v>
      </c>
      <c r="I53" s="17" t="s">
        <v>126</v>
      </c>
      <c r="J53" s="18">
        <v>74863905</v>
      </c>
      <c r="K53" s="18">
        <v>-2761686.22</v>
      </c>
      <c r="L53" s="18">
        <v>72102218.780000001</v>
      </c>
      <c r="M53" s="18">
        <v>638313.78</v>
      </c>
      <c r="N53" s="18">
        <v>66797928.75</v>
      </c>
      <c r="O53" s="18">
        <v>64647245.289999999</v>
      </c>
    </row>
    <row r="54" spans="1:15" s="22" customFormat="1" x14ac:dyDescent="0.25">
      <c r="A54" s="16" t="s">
        <v>62</v>
      </c>
      <c r="B54" s="17" t="s">
        <v>63</v>
      </c>
      <c r="C54" s="16" t="s">
        <v>0</v>
      </c>
      <c r="D54" s="17" t="s">
        <v>58</v>
      </c>
      <c r="E54" s="16" t="s">
        <v>64</v>
      </c>
      <c r="F54" s="17" t="s">
        <v>65</v>
      </c>
      <c r="G54" s="16" t="s">
        <v>9</v>
      </c>
      <c r="H54" s="16" t="s">
        <v>109</v>
      </c>
      <c r="I54" s="17" t="s">
        <v>126</v>
      </c>
      <c r="J54" s="18">
        <v>5933135</v>
      </c>
      <c r="K54" s="18">
        <v>984633.2</v>
      </c>
      <c r="L54" s="18">
        <v>6917768.2000000002</v>
      </c>
      <c r="M54" s="18">
        <v>984633.2</v>
      </c>
      <c r="N54" s="18">
        <v>6917768.2000000002</v>
      </c>
      <c r="O54" s="18">
        <v>2966567.5</v>
      </c>
    </row>
    <row r="55" spans="1:15" s="22" customFormat="1" x14ac:dyDescent="0.25">
      <c r="A55" s="16" t="s">
        <v>68</v>
      </c>
      <c r="B55" s="17" t="s">
        <v>69</v>
      </c>
      <c r="C55" s="16" t="s">
        <v>23</v>
      </c>
      <c r="D55" s="17" t="s">
        <v>24</v>
      </c>
      <c r="E55" s="16" t="s">
        <v>70</v>
      </c>
      <c r="F55" s="17" t="s">
        <v>71</v>
      </c>
      <c r="G55" s="16" t="s">
        <v>4</v>
      </c>
      <c r="H55" s="16" t="s">
        <v>66</v>
      </c>
      <c r="I55" s="17" t="s">
        <v>126</v>
      </c>
      <c r="J55" s="18">
        <v>25283359</v>
      </c>
      <c r="K55" s="18">
        <v>-4473674.8499999996</v>
      </c>
      <c r="L55" s="18">
        <v>20809684.149999999</v>
      </c>
      <c r="M55" s="18">
        <v>0</v>
      </c>
      <c r="N55" s="18">
        <v>18811527.43</v>
      </c>
      <c r="O55" s="18">
        <v>14597634.26</v>
      </c>
    </row>
    <row r="56" spans="1:15" s="22" customFormat="1" x14ac:dyDescent="0.25">
      <c r="A56" s="16" t="s">
        <v>68</v>
      </c>
      <c r="B56" s="17" t="s">
        <v>69</v>
      </c>
      <c r="C56" s="16" t="s">
        <v>23</v>
      </c>
      <c r="D56" s="17" t="s">
        <v>24</v>
      </c>
      <c r="E56" s="16" t="s">
        <v>70</v>
      </c>
      <c r="F56" s="17" t="s">
        <v>71</v>
      </c>
      <c r="G56" s="16" t="s">
        <v>9</v>
      </c>
      <c r="H56" s="16" t="s">
        <v>109</v>
      </c>
      <c r="I56" s="17" t="s">
        <v>126</v>
      </c>
      <c r="J56" s="18">
        <v>295760</v>
      </c>
      <c r="K56" s="18">
        <v>0</v>
      </c>
      <c r="L56" s="18">
        <v>295760</v>
      </c>
      <c r="M56" s="18">
        <v>0</v>
      </c>
      <c r="N56" s="18">
        <v>160470.59</v>
      </c>
      <c r="O56" s="18">
        <v>-48329.41</v>
      </c>
    </row>
    <row r="57" spans="1:15" s="22" customFormat="1" x14ac:dyDescent="0.25">
      <c r="A57" s="16" t="s">
        <v>72</v>
      </c>
      <c r="B57" s="17" t="s">
        <v>73</v>
      </c>
      <c r="C57" s="16" t="s">
        <v>0</v>
      </c>
      <c r="D57" s="17" t="s">
        <v>58</v>
      </c>
      <c r="E57" s="16" t="s">
        <v>74</v>
      </c>
      <c r="F57" s="17" t="s">
        <v>75</v>
      </c>
      <c r="G57" s="16" t="s">
        <v>4</v>
      </c>
      <c r="H57" s="16" t="s">
        <v>66</v>
      </c>
      <c r="I57" s="17" t="s">
        <v>126</v>
      </c>
      <c r="J57" s="18">
        <v>52561451</v>
      </c>
      <c r="K57" s="18">
        <v>285075.99</v>
      </c>
      <c r="L57" s="18">
        <v>52846526.990000002</v>
      </c>
      <c r="M57" s="18">
        <v>0</v>
      </c>
      <c r="N57" s="18">
        <v>49881330.090000004</v>
      </c>
      <c r="O57" s="18">
        <v>48181330.090000004</v>
      </c>
    </row>
    <row r="58" spans="1:15" s="22" customFormat="1" x14ac:dyDescent="0.25">
      <c r="A58" s="16" t="s">
        <v>76</v>
      </c>
      <c r="B58" s="17" t="s">
        <v>77</v>
      </c>
      <c r="C58" s="16" t="s">
        <v>23</v>
      </c>
      <c r="D58" s="17" t="s">
        <v>24</v>
      </c>
      <c r="E58" s="16" t="s">
        <v>78</v>
      </c>
      <c r="F58" s="17" t="s">
        <v>79</v>
      </c>
      <c r="G58" s="16" t="s">
        <v>4</v>
      </c>
      <c r="H58" s="16" t="s">
        <v>66</v>
      </c>
      <c r="I58" s="17" t="s">
        <v>126</v>
      </c>
      <c r="J58" s="18">
        <v>9312016</v>
      </c>
      <c r="K58" s="18">
        <v>-1900000</v>
      </c>
      <c r="L58" s="18">
        <v>7412016</v>
      </c>
      <c r="M58" s="18">
        <v>0</v>
      </c>
      <c r="N58" s="18">
        <v>7384012</v>
      </c>
      <c r="O58" s="18">
        <v>6212009.3200000003</v>
      </c>
    </row>
    <row r="59" spans="1:15" s="22" customFormat="1" x14ac:dyDescent="0.25">
      <c r="A59" s="16" t="s">
        <v>76</v>
      </c>
      <c r="B59" s="17" t="s">
        <v>77</v>
      </c>
      <c r="C59" s="16" t="s">
        <v>23</v>
      </c>
      <c r="D59" s="17" t="s">
        <v>24</v>
      </c>
      <c r="E59" s="16" t="s">
        <v>78</v>
      </c>
      <c r="F59" s="17" t="s">
        <v>79</v>
      </c>
      <c r="G59" s="16" t="s">
        <v>9</v>
      </c>
      <c r="H59" s="16" t="s">
        <v>109</v>
      </c>
      <c r="I59" s="17" t="s">
        <v>126</v>
      </c>
      <c r="J59" s="18">
        <v>1269000</v>
      </c>
      <c r="K59" s="18">
        <v>0</v>
      </c>
      <c r="L59" s="18">
        <v>1269000</v>
      </c>
      <c r="M59" s="18">
        <v>0</v>
      </c>
      <c r="N59" s="18">
        <v>650000</v>
      </c>
      <c r="O59" s="18">
        <v>0</v>
      </c>
    </row>
    <row r="60" spans="1:15" s="22" customFormat="1" x14ac:dyDescent="0.25">
      <c r="A60" s="16" t="s">
        <v>80</v>
      </c>
      <c r="B60" s="17" t="s">
        <v>81</v>
      </c>
      <c r="C60" s="16" t="s">
        <v>50</v>
      </c>
      <c r="D60" s="17" t="s">
        <v>56</v>
      </c>
      <c r="E60" s="16" t="s">
        <v>82</v>
      </c>
      <c r="F60" s="17" t="s">
        <v>83</v>
      </c>
      <c r="G60" s="16" t="s">
        <v>4</v>
      </c>
      <c r="H60" s="16" t="s">
        <v>66</v>
      </c>
      <c r="I60" s="17" t="s">
        <v>126</v>
      </c>
      <c r="J60" s="18">
        <v>80253775</v>
      </c>
      <c r="K60" s="18">
        <v>-5440000</v>
      </c>
      <c r="L60" s="18">
        <v>74813775</v>
      </c>
      <c r="M60" s="18">
        <v>0</v>
      </c>
      <c r="N60" s="18">
        <v>74790331.25</v>
      </c>
      <c r="O60" s="18">
        <v>69923665.25</v>
      </c>
    </row>
    <row r="61" spans="1:15" s="22" customFormat="1" x14ac:dyDescent="0.25">
      <c r="A61" s="16" t="s">
        <v>80</v>
      </c>
      <c r="B61" s="17" t="s">
        <v>81</v>
      </c>
      <c r="C61" s="16" t="s">
        <v>50</v>
      </c>
      <c r="D61" s="17" t="s">
        <v>56</v>
      </c>
      <c r="E61" s="16" t="s">
        <v>82</v>
      </c>
      <c r="F61" s="17" t="s">
        <v>83</v>
      </c>
      <c r="G61" s="16" t="s">
        <v>9</v>
      </c>
      <c r="H61" s="16" t="s">
        <v>109</v>
      </c>
      <c r="I61" s="17" t="s">
        <v>126</v>
      </c>
      <c r="J61" s="18">
        <v>315000</v>
      </c>
      <c r="K61" s="18">
        <v>0</v>
      </c>
      <c r="L61" s="18">
        <v>315000</v>
      </c>
      <c r="M61" s="18">
        <v>0</v>
      </c>
      <c r="N61" s="18">
        <v>315000</v>
      </c>
      <c r="O61" s="18">
        <v>78750</v>
      </c>
    </row>
    <row r="62" spans="1:15" s="22" customFormat="1" x14ac:dyDescent="0.25">
      <c r="A62" s="16" t="s">
        <v>84</v>
      </c>
      <c r="B62" s="17" t="s">
        <v>85</v>
      </c>
      <c r="C62" s="16" t="s">
        <v>23</v>
      </c>
      <c r="D62" s="17" t="s">
        <v>24</v>
      </c>
      <c r="E62" s="16" t="s">
        <v>86</v>
      </c>
      <c r="F62" s="17" t="s">
        <v>87</v>
      </c>
      <c r="G62" s="16" t="s">
        <v>4</v>
      </c>
      <c r="H62" s="16" t="s">
        <v>66</v>
      </c>
      <c r="I62" s="17" t="s">
        <v>126</v>
      </c>
      <c r="J62" s="18">
        <v>12963991</v>
      </c>
      <c r="K62" s="18">
        <v>-1325754.02</v>
      </c>
      <c r="L62" s="18">
        <v>11638236.98</v>
      </c>
      <c r="M62" s="18">
        <v>11553239.23</v>
      </c>
      <c r="N62" s="18">
        <v>10839239.23</v>
      </c>
      <c r="O62" s="18">
        <v>9897239.2300000004</v>
      </c>
    </row>
    <row r="63" spans="1:15" s="22" customFormat="1" x14ac:dyDescent="0.25">
      <c r="A63" s="16" t="s">
        <v>84</v>
      </c>
      <c r="B63" s="17" t="s">
        <v>85</v>
      </c>
      <c r="C63" s="16" t="s">
        <v>23</v>
      </c>
      <c r="D63" s="17" t="s">
        <v>24</v>
      </c>
      <c r="E63" s="16" t="s">
        <v>86</v>
      </c>
      <c r="F63" s="17" t="s">
        <v>87</v>
      </c>
      <c r="G63" s="16" t="s">
        <v>9</v>
      </c>
      <c r="H63" s="16" t="s">
        <v>109</v>
      </c>
      <c r="I63" s="17" t="s">
        <v>126</v>
      </c>
      <c r="J63" s="18">
        <v>22496</v>
      </c>
      <c r="K63" s="18">
        <v>0</v>
      </c>
      <c r="L63" s="18">
        <v>22496</v>
      </c>
      <c r="M63" s="18">
        <v>16872</v>
      </c>
      <c r="N63" s="18">
        <v>16872</v>
      </c>
      <c r="O63" s="18">
        <v>16872</v>
      </c>
    </row>
    <row r="64" spans="1:15" s="7" customFormat="1" x14ac:dyDescent="0.25">
      <c r="A64" s="19"/>
      <c r="B64" s="20"/>
      <c r="C64" s="19"/>
      <c r="D64" s="20"/>
      <c r="E64" s="19"/>
      <c r="F64" s="20"/>
      <c r="G64" s="19"/>
      <c r="H64" s="19"/>
      <c r="I64" s="20"/>
      <c r="J64" s="27">
        <f>SUM(J50:J63)</f>
        <v>263073888</v>
      </c>
      <c r="K64" s="27">
        <f t="shared" ref="K64:O64" si="1">SUM(K50:K63)</f>
        <v>-4631405.9000000004</v>
      </c>
      <c r="L64" s="27">
        <f t="shared" si="1"/>
        <v>258442482.09999999</v>
      </c>
      <c r="M64" s="27">
        <f t="shared" si="1"/>
        <v>13193058.210000001</v>
      </c>
      <c r="N64" s="27">
        <f t="shared" si="1"/>
        <v>246612808.94999999</v>
      </c>
      <c r="O64" s="27">
        <f t="shared" si="1"/>
        <v>219601312.94</v>
      </c>
    </row>
    <row r="65" spans="1:15" s="22" customFormat="1" x14ac:dyDescent="0.25">
      <c r="A65" s="16"/>
      <c r="B65" s="17"/>
      <c r="C65" s="16"/>
      <c r="D65" s="17"/>
      <c r="E65" s="16"/>
      <c r="F65" s="17"/>
      <c r="G65" s="16"/>
      <c r="H65" s="16"/>
      <c r="I65" s="17"/>
      <c r="J65" s="18"/>
      <c r="K65" s="18"/>
      <c r="L65" s="18"/>
      <c r="M65" s="18"/>
      <c r="N65" s="18"/>
      <c r="O65" s="18"/>
    </row>
    <row r="66" spans="1:15" s="7" customFormat="1" x14ac:dyDescent="0.25">
      <c r="A66" s="2" t="s">
        <v>89</v>
      </c>
      <c r="C66" s="19"/>
      <c r="D66" s="20"/>
      <c r="E66" s="19"/>
      <c r="F66" s="20"/>
      <c r="G66" s="19"/>
      <c r="H66" s="19"/>
      <c r="I66" s="20"/>
      <c r="J66" s="21"/>
      <c r="K66" s="21"/>
      <c r="L66" s="21"/>
      <c r="M66" s="21"/>
      <c r="N66" s="21"/>
      <c r="O66" s="21"/>
    </row>
    <row r="67" spans="1:15" s="7" customFormat="1" x14ac:dyDescent="0.25">
      <c r="A67" s="25" t="s">
        <v>40</v>
      </c>
      <c r="B67" s="26" t="s">
        <v>41</v>
      </c>
      <c r="C67" s="25" t="s">
        <v>42</v>
      </c>
      <c r="D67" s="26" t="s">
        <v>43</v>
      </c>
      <c r="E67" s="25" t="s">
        <v>120</v>
      </c>
      <c r="F67" s="26" t="s">
        <v>121</v>
      </c>
      <c r="G67" s="25" t="s">
        <v>165</v>
      </c>
      <c r="H67" s="25" t="s">
        <v>46</v>
      </c>
      <c r="I67" s="32" t="s">
        <v>47</v>
      </c>
      <c r="J67" s="33" t="s">
        <v>166</v>
      </c>
      <c r="K67" s="33" t="s">
        <v>167</v>
      </c>
      <c r="L67" s="33" t="s">
        <v>168</v>
      </c>
      <c r="M67" s="33" t="s">
        <v>169</v>
      </c>
      <c r="N67" s="33" t="s">
        <v>170</v>
      </c>
      <c r="O67" s="33" t="s">
        <v>171</v>
      </c>
    </row>
    <row r="68" spans="1:15" s="22" customFormat="1" x14ac:dyDescent="0.25">
      <c r="A68" s="16" t="s">
        <v>48</v>
      </c>
      <c r="B68" s="17" t="s">
        <v>49</v>
      </c>
      <c r="C68" s="16" t="s">
        <v>0</v>
      </c>
      <c r="D68" s="17" t="s">
        <v>58</v>
      </c>
      <c r="E68" s="16" t="s">
        <v>2</v>
      </c>
      <c r="F68" s="17" t="s">
        <v>59</v>
      </c>
      <c r="G68" s="16" t="s">
        <v>4</v>
      </c>
      <c r="H68" s="16" t="s">
        <v>122</v>
      </c>
      <c r="I68" s="17" t="s">
        <v>123</v>
      </c>
      <c r="J68" s="18">
        <v>0</v>
      </c>
      <c r="K68" s="18">
        <v>5483895.0300000003</v>
      </c>
      <c r="L68" s="18">
        <v>5483895.0300000003</v>
      </c>
      <c r="M68" s="18">
        <v>5483895.0300000003</v>
      </c>
      <c r="N68" s="18">
        <v>5483895.0300000003</v>
      </c>
      <c r="O68" s="18">
        <v>5483895.0300000003</v>
      </c>
    </row>
    <row r="69" spans="1:15" s="22" customFormat="1" x14ac:dyDescent="0.25">
      <c r="A69" s="16" t="s">
        <v>48</v>
      </c>
      <c r="B69" s="17" t="s">
        <v>49</v>
      </c>
      <c r="C69" s="16" t="s">
        <v>55</v>
      </c>
      <c r="D69" s="17" t="s">
        <v>60</v>
      </c>
      <c r="E69" s="16" t="s">
        <v>14</v>
      </c>
      <c r="F69" s="17" t="s">
        <v>61</v>
      </c>
      <c r="G69" s="16" t="s">
        <v>4</v>
      </c>
      <c r="H69" s="16" t="s">
        <v>122</v>
      </c>
      <c r="I69" s="17" t="s">
        <v>123</v>
      </c>
      <c r="J69" s="18">
        <v>0</v>
      </c>
      <c r="K69" s="18">
        <v>8024648.6500000004</v>
      </c>
      <c r="L69" s="18">
        <v>8024648.6500000004</v>
      </c>
      <c r="M69" s="18">
        <v>8024648.6500000004</v>
      </c>
      <c r="N69" s="18">
        <v>8024648.6500000004</v>
      </c>
      <c r="O69" s="18">
        <v>8024648.6500000004</v>
      </c>
    </row>
    <row r="70" spans="1:15" s="22" customFormat="1" x14ac:dyDescent="0.25">
      <c r="A70" s="16" t="s">
        <v>80</v>
      </c>
      <c r="B70" s="17" t="s">
        <v>81</v>
      </c>
      <c r="C70" s="16" t="s">
        <v>55</v>
      </c>
      <c r="D70" s="17" t="s">
        <v>60</v>
      </c>
      <c r="E70" s="16" t="s">
        <v>82</v>
      </c>
      <c r="F70" s="17" t="s">
        <v>83</v>
      </c>
      <c r="G70" s="16" t="s">
        <v>4</v>
      </c>
      <c r="H70" s="16" t="s">
        <v>122</v>
      </c>
      <c r="I70" s="17" t="s">
        <v>123</v>
      </c>
      <c r="J70" s="18">
        <v>0</v>
      </c>
      <c r="K70" s="18">
        <v>0</v>
      </c>
      <c r="L70" s="18">
        <v>0</v>
      </c>
      <c r="M70" s="18">
        <v>6664.73</v>
      </c>
      <c r="N70" s="18">
        <v>0</v>
      </c>
      <c r="O70" s="18">
        <v>0</v>
      </c>
    </row>
    <row r="71" spans="1:15" s="22" customFormat="1" x14ac:dyDescent="0.25">
      <c r="A71" s="16" t="s">
        <v>62</v>
      </c>
      <c r="B71" s="17" t="s">
        <v>63</v>
      </c>
      <c r="C71" s="16" t="s">
        <v>0</v>
      </c>
      <c r="D71" s="17" t="s">
        <v>58</v>
      </c>
      <c r="E71" s="16" t="s">
        <v>64</v>
      </c>
      <c r="F71" s="17" t="s">
        <v>65</v>
      </c>
      <c r="G71" s="16" t="s">
        <v>4</v>
      </c>
      <c r="H71" s="16" t="s">
        <v>66</v>
      </c>
      <c r="I71" s="17" t="s">
        <v>126</v>
      </c>
      <c r="J71" s="18">
        <v>74354834</v>
      </c>
      <c r="K71" s="18">
        <v>-4955543.59</v>
      </c>
      <c r="L71" s="18">
        <v>69399290.409999996</v>
      </c>
      <c r="M71" s="18">
        <v>155809.87</v>
      </c>
      <c r="N71" s="18">
        <v>69310954.730000004</v>
      </c>
      <c r="O71" s="18">
        <v>66869139.509999998</v>
      </c>
    </row>
    <row r="72" spans="1:15" s="22" customFormat="1" x14ac:dyDescent="0.25">
      <c r="A72" s="16" t="s">
        <v>62</v>
      </c>
      <c r="B72" s="17" t="s">
        <v>63</v>
      </c>
      <c r="C72" s="16" t="s">
        <v>0</v>
      </c>
      <c r="D72" s="17" t="s">
        <v>58</v>
      </c>
      <c r="E72" s="16" t="s">
        <v>64</v>
      </c>
      <c r="F72" s="17" t="s">
        <v>65</v>
      </c>
      <c r="G72" s="16" t="s">
        <v>9</v>
      </c>
      <c r="H72" s="16" t="s">
        <v>109</v>
      </c>
      <c r="I72" s="17" t="s">
        <v>126</v>
      </c>
      <c r="J72" s="18">
        <v>11480413</v>
      </c>
      <c r="K72" s="18">
        <v>3128168.86</v>
      </c>
      <c r="L72" s="18">
        <v>14608581.859999999</v>
      </c>
      <c r="M72" s="18">
        <v>6853552</v>
      </c>
      <c r="N72" s="18">
        <v>14608581.859999999</v>
      </c>
      <c r="O72" s="18">
        <v>5845000</v>
      </c>
    </row>
    <row r="73" spans="1:15" s="22" customFormat="1" x14ac:dyDescent="0.25">
      <c r="A73" s="16" t="s">
        <v>68</v>
      </c>
      <c r="B73" s="17" t="s">
        <v>69</v>
      </c>
      <c r="C73" s="16" t="s">
        <v>0</v>
      </c>
      <c r="D73" s="17" t="s">
        <v>58</v>
      </c>
      <c r="E73" s="16" t="s">
        <v>70</v>
      </c>
      <c r="F73" s="17" t="s">
        <v>71</v>
      </c>
      <c r="G73" s="16" t="s">
        <v>4</v>
      </c>
      <c r="H73" s="16" t="s">
        <v>66</v>
      </c>
      <c r="I73" s="17" t="s">
        <v>126</v>
      </c>
      <c r="J73" s="18">
        <v>23778999</v>
      </c>
      <c r="K73" s="18">
        <v>-3007134.36</v>
      </c>
      <c r="L73" s="18">
        <v>20771864.640000001</v>
      </c>
      <c r="M73" s="18">
        <v>16308.23</v>
      </c>
      <c r="N73" s="18">
        <v>20771864.640000001</v>
      </c>
      <c r="O73" s="18">
        <v>18481361.870000001</v>
      </c>
    </row>
    <row r="74" spans="1:15" s="22" customFormat="1" x14ac:dyDescent="0.25">
      <c r="A74" s="16" t="s">
        <v>68</v>
      </c>
      <c r="B74" s="17" t="s">
        <v>69</v>
      </c>
      <c r="C74" s="16" t="s">
        <v>0</v>
      </c>
      <c r="D74" s="17" t="s">
        <v>58</v>
      </c>
      <c r="E74" s="16" t="s">
        <v>70</v>
      </c>
      <c r="F74" s="17" t="s">
        <v>71</v>
      </c>
      <c r="G74" s="16" t="s">
        <v>9</v>
      </c>
      <c r="H74" s="16" t="s">
        <v>109</v>
      </c>
      <c r="I74" s="17" t="s">
        <v>126</v>
      </c>
      <c r="J74" s="18">
        <v>295760</v>
      </c>
      <c r="K74" s="18">
        <v>-93558.47</v>
      </c>
      <c r="L74" s="18">
        <v>202201.53</v>
      </c>
      <c r="M74" s="18">
        <v>0</v>
      </c>
      <c r="N74" s="18">
        <v>135000</v>
      </c>
      <c r="O74" s="18">
        <v>135000</v>
      </c>
    </row>
    <row r="75" spans="1:15" s="22" customFormat="1" x14ac:dyDescent="0.25">
      <c r="A75" s="16" t="s">
        <v>72</v>
      </c>
      <c r="B75" s="17" t="s">
        <v>73</v>
      </c>
      <c r="C75" s="16" t="s">
        <v>0</v>
      </c>
      <c r="D75" s="17" t="s">
        <v>58</v>
      </c>
      <c r="E75" s="16" t="s">
        <v>74</v>
      </c>
      <c r="F75" s="17" t="s">
        <v>75</v>
      </c>
      <c r="G75" s="16" t="s">
        <v>4</v>
      </c>
      <c r="H75" s="16" t="s">
        <v>66</v>
      </c>
      <c r="I75" s="17" t="s">
        <v>126</v>
      </c>
      <c r="J75" s="18">
        <v>50775761</v>
      </c>
      <c r="K75" s="18">
        <v>-944348.88</v>
      </c>
      <c r="L75" s="18">
        <v>49831412.119999997</v>
      </c>
      <c r="M75" s="18">
        <v>0</v>
      </c>
      <c r="N75" s="18">
        <v>49425501.549999997</v>
      </c>
      <c r="O75" s="18">
        <v>49418867.859999999</v>
      </c>
    </row>
    <row r="76" spans="1:15" s="22" customFormat="1" x14ac:dyDescent="0.25">
      <c r="A76" s="16" t="s">
        <v>80</v>
      </c>
      <c r="B76" s="17" t="s">
        <v>81</v>
      </c>
      <c r="C76" s="16" t="s">
        <v>55</v>
      </c>
      <c r="D76" s="17" t="s">
        <v>60</v>
      </c>
      <c r="E76" s="16" t="s">
        <v>82</v>
      </c>
      <c r="F76" s="17" t="s">
        <v>83</v>
      </c>
      <c r="G76" s="16" t="s">
        <v>4</v>
      </c>
      <c r="H76" s="16" t="s">
        <v>66</v>
      </c>
      <c r="I76" s="17" t="s">
        <v>126</v>
      </c>
      <c r="J76" s="18">
        <v>78019647</v>
      </c>
      <c r="K76" s="18">
        <v>-2746116.06</v>
      </c>
      <c r="L76" s="18">
        <v>75273530.939999998</v>
      </c>
      <c r="M76" s="18">
        <v>50497836.420000002</v>
      </c>
      <c r="N76" s="18">
        <v>71841365.780000001</v>
      </c>
      <c r="O76" s="18">
        <v>71841365.780000001</v>
      </c>
    </row>
    <row r="77" spans="1:15" s="22" customFormat="1" x14ac:dyDescent="0.25">
      <c r="A77" s="16" t="s">
        <v>80</v>
      </c>
      <c r="B77" s="17" t="s">
        <v>81</v>
      </c>
      <c r="C77" s="16" t="s">
        <v>55</v>
      </c>
      <c r="D77" s="17" t="s">
        <v>60</v>
      </c>
      <c r="E77" s="16" t="s">
        <v>82</v>
      </c>
      <c r="F77" s="17" t="s">
        <v>83</v>
      </c>
      <c r="G77" s="16" t="s">
        <v>9</v>
      </c>
      <c r="H77" s="16" t="s">
        <v>109</v>
      </c>
      <c r="I77" s="17" t="s">
        <v>126</v>
      </c>
      <c r="J77" s="18">
        <v>157566</v>
      </c>
      <c r="K77" s="18">
        <v>0</v>
      </c>
      <c r="L77" s="18">
        <v>157566</v>
      </c>
      <c r="M77" s="18">
        <v>157566</v>
      </c>
      <c r="N77" s="18">
        <v>157566</v>
      </c>
      <c r="O77" s="18">
        <v>157566</v>
      </c>
    </row>
    <row r="78" spans="1:15" s="22" customFormat="1" x14ac:dyDescent="0.25">
      <c r="A78" s="16" t="s">
        <v>84</v>
      </c>
      <c r="B78" s="17" t="s">
        <v>110</v>
      </c>
      <c r="C78" s="16" t="s">
        <v>55</v>
      </c>
      <c r="D78" s="17" t="s">
        <v>60</v>
      </c>
      <c r="E78" s="16" t="s">
        <v>86</v>
      </c>
      <c r="F78" s="17" t="s">
        <v>87</v>
      </c>
      <c r="G78" s="16" t="s">
        <v>4</v>
      </c>
      <c r="H78" s="16" t="s">
        <v>66</v>
      </c>
      <c r="I78" s="17" t="s">
        <v>126</v>
      </c>
      <c r="J78" s="18">
        <v>13065917</v>
      </c>
      <c r="K78" s="18">
        <v>-1877443.79</v>
      </c>
      <c r="L78" s="18">
        <v>11188473.210000001</v>
      </c>
      <c r="M78" s="18">
        <v>11891276.210000001</v>
      </c>
      <c r="N78" s="18">
        <v>10926724.91</v>
      </c>
      <c r="O78" s="18">
        <v>10444449.91</v>
      </c>
    </row>
    <row r="79" spans="1:15" s="22" customFormat="1" x14ac:dyDescent="0.25">
      <c r="A79" s="16" t="s">
        <v>84</v>
      </c>
      <c r="B79" s="17" t="s">
        <v>110</v>
      </c>
      <c r="C79" s="16" t="s">
        <v>55</v>
      </c>
      <c r="D79" s="17" t="s">
        <v>60</v>
      </c>
      <c r="E79" s="16" t="s">
        <v>86</v>
      </c>
      <c r="F79" s="17" t="s">
        <v>87</v>
      </c>
      <c r="G79" s="16" t="s">
        <v>9</v>
      </c>
      <c r="H79" s="16" t="s">
        <v>109</v>
      </c>
      <c r="I79" s="17" t="s">
        <v>126</v>
      </c>
      <c r="J79" s="18">
        <v>22496</v>
      </c>
      <c r="K79" s="18">
        <v>0</v>
      </c>
      <c r="L79" s="18">
        <v>22496</v>
      </c>
      <c r="M79" s="18">
        <v>21583.88</v>
      </c>
      <c r="N79" s="18">
        <v>21583.88</v>
      </c>
      <c r="O79" s="18">
        <v>0</v>
      </c>
    </row>
    <row r="80" spans="1:15" s="7" customFormat="1" x14ac:dyDescent="0.25">
      <c r="A80" s="19"/>
      <c r="B80" s="20"/>
      <c r="C80" s="19"/>
      <c r="D80" s="20"/>
      <c r="E80" s="19"/>
      <c r="F80" s="20"/>
      <c r="G80" s="19"/>
      <c r="H80" s="19"/>
      <c r="I80" s="20"/>
      <c r="J80" s="27">
        <f>SUM(J68:J79)</f>
        <v>251951393</v>
      </c>
      <c r="K80" s="27">
        <f t="shared" ref="K80:O80" si="2">SUM(K68:K79)</f>
        <v>3012567.3899999997</v>
      </c>
      <c r="L80" s="27">
        <f t="shared" si="2"/>
        <v>254963960.39000002</v>
      </c>
      <c r="M80" s="27">
        <f t="shared" si="2"/>
        <v>83109141.020000011</v>
      </c>
      <c r="N80" s="27">
        <f t="shared" si="2"/>
        <v>250707687.02999997</v>
      </c>
      <c r="O80" s="27">
        <f t="shared" si="2"/>
        <v>236701294.61000001</v>
      </c>
    </row>
    <row r="82" spans="1:20" s="2" customFormat="1" x14ac:dyDescent="0.25">
      <c r="A82" s="2" t="s">
        <v>128</v>
      </c>
    </row>
    <row r="83" spans="1:20" s="22" customFormat="1" x14ac:dyDescent="0.25">
      <c r="A83" s="25" t="s">
        <v>40</v>
      </c>
      <c r="B83" s="26" t="s">
        <v>41</v>
      </c>
      <c r="C83" s="25" t="s">
        <v>42</v>
      </c>
      <c r="D83" s="26" t="s">
        <v>43</v>
      </c>
      <c r="E83" s="25" t="s">
        <v>120</v>
      </c>
      <c r="F83" s="26" t="s">
        <v>121</v>
      </c>
      <c r="G83" s="25" t="s">
        <v>165</v>
      </c>
      <c r="H83" s="25" t="s">
        <v>46</v>
      </c>
      <c r="I83" s="32" t="s">
        <v>47</v>
      </c>
      <c r="J83" s="33" t="s">
        <v>166</v>
      </c>
      <c r="K83" s="33" t="s">
        <v>167</v>
      </c>
      <c r="L83" s="33" t="s">
        <v>168</v>
      </c>
      <c r="M83" s="33" t="s">
        <v>169</v>
      </c>
      <c r="N83" s="33" t="s">
        <v>170</v>
      </c>
      <c r="O83" s="33" t="s">
        <v>171</v>
      </c>
      <c r="Q83" s="31"/>
      <c r="R83" s="31"/>
      <c r="S83" s="31"/>
      <c r="T83" s="31"/>
    </row>
    <row r="84" spans="1:20" s="22" customFormat="1" x14ac:dyDescent="0.25">
      <c r="A84" s="16" t="s">
        <v>48</v>
      </c>
      <c r="B84" s="17" t="s">
        <v>49</v>
      </c>
      <c r="C84" s="16" t="s">
        <v>0</v>
      </c>
      <c r="D84" s="17" t="s">
        <v>94</v>
      </c>
      <c r="E84" s="16" t="s">
        <v>2</v>
      </c>
      <c r="F84" s="17" t="s">
        <v>59</v>
      </c>
      <c r="G84" s="16" t="s">
        <v>4</v>
      </c>
      <c r="H84" s="16" t="s">
        <v>122</v>
      </c>
      <c r="I84" s="17" t="s">
        <v>123</v>
      </c>
      <c r="J84" s="18">
        <v>0</v>
      </c>
      <c r="K84" s="18">
        <v>6974154.6100000003</v>
      </c>
      <c r="L84" s="18">
        <v>6974154.6100000003</v>
      </c>
      <c r="M84" s="18">
        <v>6974154.6100000003</v>
      </c>
      <c r="N84" s="18">
        <v>6974154.6100000003</v>
      </c>
      <c r="O84" s="18">
        <v>6974154.6100000003</v>
      </c>
      <c r="Q84" s="18"/>
      <c r="R84" s="18"/>
      <c r="S84" s="18"/>
      <c r="T84" s="18"/>
    </row>
    <row r="85" spans="1:20" s="22" customFormat="1" x14ac:dyDescent="0.25">
      <c r="A85" s="16" t="s">
        <v>48</v>
      </c>
      <c r="B85" s="17" t="s">
        <v>49</v>
      </c>
      <c r="C85" s="16" t="s">
        <v>0</v>
      </c>
      <c r="D85" s="17" t="s">
        <v>94</v>
      </c>
      <c r="E85" s="16" t="s">
        <v>2</v>
      </c>
      <c r="F85" s="17" t="s">
        <v>59</v>
      </c>
      <c r="G85" s="16" t="s">
        <v>9</v>
      </c>
      <c r="H85" s="16" t="s">
        <v>137</v>
      </c>
      <c r="I85" s="17" t="s">
        <v>123</v>
      </c>
      <c r="J85" s="18">
        <v>0</v>
      </c>
      <c r="K85" s="18">
        <v>850000</v>
      </c>
      <c r="L85" s="18">
        <v>850000</v>
      </c>
      <c r="M85" s="18">
        <v>850000</v>
      </c>
      <c r="N85" s="18">
        <v>850000</v>
      </c>
      <c r="O85" s="18">
        <v>850000</v>
      </c>
      <c r="Q85" s="18"/>
      <c r="R85" s="18"/>
      <c r="S85" s="18"/>
      <c r="T85" s="18"/>
    </row>
    <row r="86" spans="1:20" s="22" customFormat="1" x14ac:dyDescent="0.25">
      <c r="A86" s="16" t="s">
        <v>48</v>
      </c>
      <c r="B86" s="17" t="s">
        <v>49</v>
      </c>
      <c r="C86" s="16" t="s">
        <v>55</v>
      </c>
      <c r="D86" s="17" t="s">
        <v>96</v>
      </c>
      <c r="E86" s="16" t="s">
        <v>14</v>
      </c>
      <c r="F86" s="17" t="s">
        <v>61</v>
      </c>
      <c r="G86" s="16" t="s">
        <v>4</v>
      </c>
      <c r="H86" s="16" t="s">
        <v>122</v>
      </c>
      <c r="I86" s="17" t="s">
        <v>123</v>
      </c>
      <c r="J86" s="18">
        <v>0</v>
      </c>
      <c r="K86" s="18">
        <v>9459411.6500000004</v>
      </c>
      <c r="L86" s="18">
        <v>9459411.6500000004</v>
      </c>
      <c r="M86" s="18">
        <v>9459411.6500000004</v>
      </c>
      <c r="N86" s="18">
        <v>9442061.7599999998</v>
      </c>
      <c r="O86" s="18">
        <v>2242061.7599999998</v>
      </c>
      <c r="Q86" s="18"/>
      <c r="R86" s="18"/>
      <c r="S86" s="18"/>
      <c r="T86" s="18"/>
    </row>
    <row r="87" spans="1:20" s="22" customFormat="1" x14ac:dyDescent="0.25">
      <c r="A87" s="16" t="s">
        <v>62</v>
      </c>
      <c r="B87" s="17" t="s">
        <v>63</v>
      </c>
      <c r="C87" s="16" t="s">
        <v>0</v>
      </c>
      <c r="D87" s="17" t="s">
        <v>94</v>
      </c>
      <c r="E87" s="16" t="s">
        <v>64</v>
      </c>
      <c r="F87" s="17" t="s">
        <v>65</v>
      </c>
      <c r="G87" s="16" t="s">
        <v>4</v>
      </c>
      <c r="H87" s="16" t="s">
        <v>66</v>
      </c>
      <c r="I87" s="17" t="s">
        <v>126</v>
      </c>
      <c r="J87" s="18">
        <v>79120709</v>
      </c>
      <c r="K87" s="18">
        <v>525668.77</v>
      </c>
      <c r="L87" s="18">
        <v>79646377.769999996</v>
      </c>
      <c r="M87" s="18">
        <v>626286.14</v>
      </c>
      <c r="N87" s="18">
        <v>74187215.640000001</v>
      </c>
      <c r="O87" s="18">
        <v>74187215.640000001</v>
      </c>
      <c r="Q87" s="18"/>
      <c r="R87" s="18"/>
      <c r="S87" s="18"/>
      <c r="T87" s="18"/>
    </row>
    <row r="88" spans="1:20" s="22" customFormat="1" x14ac:dyDescent="0.25">
      <c r="A88" s="16" t="s">
        <v>62</v>
      </c>
      <c r="B88" s="17" t="s">
        <v>63</v>
      </c>
      <c r="C88" s="16" t="s">
        <v>0</v>
      </c>
      <c r="D88" s="17" t="s">
        <v>94</v>
      </c>
      <c r="E88" s="16" t="s">
        <v>64</v>
      </c>
      <c r="F88" s="17" t="s">
        <v>65</v>
      </c>
      <c r="G88" s="16" t="s">
        <v>9</v>
      </c>
      <c r="H88" s="16" t="s">
        <v>109</v>
      </c>
      <c r="I88" s="17" t="s">
        <v>126</v>
      </c>
      <c r="J88" s="18">
        <v>13381385</v>
      </c>
      <c r="K88" s="18">
        <v>2824002.28</v>
      </c>
      <c r="L88" s="18">
        <v>16205387.279999999</v>
      </c>
      <c r="M88" s="18">
        <v>4803750</v>
      </c>
      <c r="N88" s="18">
        <v>11848761.16</v>
      </c>
      <c r="O88" s="18">
        <v>8100000</v>
      </c>
      <c r="Q88" s="18"/>
      <c r="R88" s="18"/>
      <c r="S88" s="18"/>
      <c r="T88" s="18"/>
    </row>
    <row r="89" spans="1:20" s="22" customFormat="1" x14ac:dyDescent="0.25">
      <c r="A89" s="16" t="s">
        <v>68</v>
      </c>
      <c r="B89" s="17" t="s">
        <v>69</v>
      </c>
      <c r="C89" s="16" t="s">
        <v>0</v>
      </c>
      <c r="D89" s="17" t="s">
        <v>94</v>
      </c>
      <c r="E89" s="16" t="s">
        <v>160</v>
      </c>
      <c r="F89" s="17" t="s">
        <v>161</v>
      </c>
      <c r="G89" s="16" t="s">
        <v>4</v>
      </c>
      <c r="H89" s="16" t="s">
        <v>66</v>
      </c>
      <c r="I89" s="17" t="s">
        <v>126</v>
      </c>
      <c r="J89" s="18">
        <v>0</v>
      </c>
      <c r="K89" s="18">
        <v>15310.89</v>
      </c>
      <c r="L89" s="18">
        <v>15310.89</v>
      </c>
      <c r="M89" s="18">
        <v>15310.89</v>
      </c>
      <c r="N89" s="18">
        <v>15310.89</v>
      </c>
      <c r="O89" s="18">
        <v>0</v>
      </c>
      <c r="Q89" s="18"/>
      <c r="R89" s="18"/>
      <c r="S89" s="18"/>
      <c r="T89" s="18"/>
    </row>
    <row r="90" spans="1:20" s="22" customFormat="1" x14ac:dyDescent="0.25">
      <c r="A90" s="16" t="s">
        <v>68</v>
      </c>
      <c r="B90" s="17" t="s">
        <v>69</v>
      </c>
      <c r="C90" s="16" t="s">
        <v>0</v>
      </c>
      <c r="D90" s="17" t="s">
        <v>94</v>
      </c>
      <c r="E90" s="16" t="s">
        <v>107</v>
      </c>
      <c r="F90" s="17" t="s">
        <v>71</v>
      </c>
      <c r="G90" s="16" t="s">
        <v>4</v>
      </c>
      <c r="H90" s="16" t="s">
        <v>66</v>
      </c>
      <c r="I90" s="17" t="s">
        <v>126</v>
      </c>
      <c r="J90" s="18">
        <v>24242132</v>
      </c>
      <c r="K90" s="18">
        <v>-239967.57</v>
      </c>
      <c r="L90" s="18">
        <v>24002164.43</v>
      </c>
      <c r="M90" s="18">
        <v>20942.43</v>
      </c>
      <c r="N90" s="18">
        <v>21891222</v>
      </c>
      <c r="O90" s="18">
        <v>20158443.809999999</v>
      </c>
      <c r="Q90" s="18"/>
      <c r="R90" s="18"/>
      <c r="S90" s="18"/>
      <c r="T90" s="18"/>
    </row>
    <row r="91" spans="1:20" s="22" customFormat="1" x14ac:dyDescent="0.25">
      <c r="A91" s="16" t="s">
        <v>68</v>
      </c>
      <c r="B91" s="17" t="s">
        <v>69</v>
      </c>
      <c r="C91" s="16" t="s">
        <v>0</v>
      </c>
      <c r="D91" s="17" t="s">
        <v>94</v>
      </c>
      <c r="E91" s="16" t="s">
        <v>107</v>
      </c>
      <c r="F91" s="17" t="s">
        <v>71</v>
      </c>
      <c r="G91" s="16" t="s">
        <v>9</v>
      </c>
      <c r="H91" s="16" t="s">
        <v>109</v>
      </c>
      <c r="I91" s="17" t="s">
        <v>126</v>
      </c>
      <c r="J91" s="18">
        <v>301675</v>
      </c>
      <c r="K91" s="18">
        <v>-82700</v>
      </c>
      <c r="L91" s="18">
        <v>218975</v>
      </c>
      <c r="M91" s="18">
        <v>0</v>
      </c>
      <c r="N91" s="18">
        <v>88922.6</v>
      </c>
      <c r="O91" s="18">
        <v>0</v>
      </c>
      <c r="Q91" s="18"/>
      <c r="R91" s="18"/>
      <c r="S91" s="18"/>
      <c r="T91" s="18"/>
    </row>
    <row r="92" spans="1:20" s="22" customFormat="1" x14ac:dyDescent="0.25">
      <c r="A92" s="16" t="s">
        <v>68</v>
      </c>
      <c r="B92" s="17" t="s">
        <v>69</v>
      </c>
      <c r="C92" s="16" t="s">
        <v>0</v>
      </c>
      <c r="D92" s="17" t="s">
        <v>94</v>
      </c>
      <c r="E92" s="16" t="s">
        <v>124</v>
      </c>
      <c r="F92" s="17" t="s">
        <v>125</v>
      </c>
      <c r="G92" s="16" t="s">
        <v>4</v>
      </c>
      <c r="H92" s="16" t="s">
        <v>66</v>
      </c>
      <c r="I92" s="17" t="s">
        <v>126</v>
      </c>
      <c r="J92" s="18">
        <v>0</v>
      </c>
      <c r="K92" s="18">
        <v>187000</v>
      </c>
      <c r="L92" s="18">
        <v>187000</v>
      </c>
      <c r="M92" s="18">
        <v>187000</v>
      </c>
      <c r="N92" s="18">
        <v>187000</v>
      </c>
      <c r="O92" s="18">
        <v>0</v>
      </c>
      <c r="Q92" s="18"/>
      <c r="R92" s="18"/>
      <c r="S92" s="18"/>
      <c r="T92" s="18"/>
    </row>
    <row r="93" spans="1:20" s="22" customFormat="1" x14ac:dyDescent="0.25">
      <c r="A93" s="16" t="s">
        <v>72</v>
      </c>
      <c r="B93" s="17" t="s">
        <v>73</v>
      </c>
      <c r="C93" s="16" t="s">
        <v>0</v>
      </c>
      <c r="D93" s="17" t="s">
        <v>94</v>
      </c>
      <c r="E93" s="16" t="s">
        <v>74</v>
      </c>
      <c r="F93" s="17" t="s">
        <v>75</v>
      </c>
      <c r="G93" s="16" t="s">
        <v>4</v>
      </c>
      <c r="H93" s="16" t="s">
        <v>66</v>
      </c>
      <c r="I93" s="17" t="s">
        <v>126</v>
      </c>
      <c r="J93" s="18">
        <v>51707563</v>
      </c>
      <c r="K93" s="18">
        <v>495644.92</v>
      </c>
      <c r="L93" s="18">
        <v>52203207.920000002</v>
      </c>
      <c r="M93" s="18">
        <v>1175508.52</v>
      </c>
      <c r="N93" s="18">
        <v>51047907.979999997</v>
      </c>
      <c r="O93" s="18">
        <v>51047907.979999997</v>
      </c>
      <c r="Q93" s="18"/>
      <c r="R93" s="18"/>
      <c r="S93" s="18"/>
      <c r="T93" s="18"/>
    </row>
    <row r="94" spans="1:20" s="22" customFormat="1" x14ac:dyDescent="0.25">
      <c r="A94" s="16" t="s">
        <v>72</v>
      </c>
      <c r="B94" s="17" t="s">
        <v>73</v>
      </c>
      <c r="C94" s="16" t="s">
        <v>0</v>
      </c>
      <c r="D94" s="17" t="s">
        <v>94</v>
      </c>
      <c r="E94" s="16" t="s">
        <v>74</v>
      </c>
      <c r="F94" s="17" t="s">
        <v>75</v>
      </c>
      <c r="G94" s="16" t="s">
        <v>9</v>
      </c>
      <c r="H94" s="16" t="s">
        <v>109</v>
      </c>
      <c r="I94" s="17" t="s">
        <v>126</v>
      </c>
      <c r="J94" s="18">
        <v>195819</v>
      </c>
      <c r="K94" s="18">
        <v>-100000</v>
      </c>
      <c r="L94" s="18">
        <v>95819</v>
      </c>
      <c r="M94" s="18">
        <v>0</v>
      </c>
      <c r="N94" s="18">
        <v>38740.49</v>
      </c>
      <c r="O94" s="18">
        <v>0</v>
      </c>
      <c r="Q94" s="18"/>
      <c r="R94" s="18"/>
      <c r="S94" s="18"/>
      <c r="T94" s="18"/>
    </row>
    <row r="95" spans="1:20" s="22" customFormat="1" x14ac:dyDescent="0.25">
      <c r="A95" s="16" t="s">
        <v>80</v>
      </c>
      <c r="B95" s="17" t="s">
        <v>81</v>
      </c>
      <c r="C95" s="16" t="s">
        <v>55</v>
      </c>
      <c r="D95" s="17" t="s">
        <v>96</v>
      </c>
      <c r="E95" s="16" t="s">
        <v>108</v>
      </c>
      <c r="F95" s="17" t="s">
        <v>83</v>
      </c>
      <c r="G95" s="16" t="s">
        <v>4</v>
      </c>
      <c r="H95" s="16" t="s">
        <v>66</v>
      </c>
      <c r="I95" s="17" t="s">
        <v>126</v>
      </c>
      <c r="J95" s="18">
        <v>78496772</v>
      </c>
      <c r="K95" s="18">
        <v>-424126.92</v>
      </c>
      <c r="L95" s="18">
        <v>78072645.079999998</v>
      </c>
      <c r="M95" s="18">
        <v>39320396.310000002</v>
      </c>
      <c r="N95" s="18">
        <v>78047709.719999999</v>
      </c>
      <c r="O95" s="18">
        <v>78047709.719999999</v>
      </c>
      <c r="Q95" s="18"/>
      <c r="R95" s="18"/>
      <c r="S95" s="18"/>
      <c r="T95" s="18"/>
    </row>
    <row r="96" spans="1:20" s="22" customFormat="1" x14ac:dyDescent="0.25">
      <c r="A96" s="16" t="s">
        <v>80</v>
      </c>
      <c r="B96" s="17" t="s">
        <v>81</v>
      </c>
      <c r="C96" s="16" t="s">
        <v>55</v>
      </c>
      <c r="D96" s="17" t="s">
        <v>96</v>
      </c>
      <c r="E96" s="16" t="s">
        <v>108</v>
      </c>
      <c r="F96" s="17" t="s">
        <v>83</v>
      </c>
      <c r="G96" s="16" t="s">
        <v>9</v>
      </c>
      <c r="H96" s="16" t="s">
        <v>109</v>
      </c>
      <c r="I96" s="17" t="s">
        <v>126</v>
      </c>
      <c r="J96" s="18">
        <v>487948</v>
      </c>
      <c r="K96" s="18">
        <v>0</v>
      </c>
      <c r="L96" s="18">
        <v>487948</v>
      </c>
      <c r="M96" s="18">
        <v>277948</v>
      </c>
      <c r="N96" s="18">
        <v>487948</v>
      </c>
      <c r="O96" s="18">
        <v>210000</v>
      </c>
      <c r="Q96" s="18"/>
      <c r="R96" s="18"/>
      <c r="S96" s="18"/>
      <c r="T96" s="18"/>
    </row>
    <row r="97" spans="1:20" s="22" customFormat="1" x14ac:dyDescent="0.25">
      <c r="A97" s="16" t="s">
        <v>84</v>
      </c>
      <c r="B97" s="17" t="s">
        <v>110</v>
      </c>
      <c r="C97" s="16" t="s">
        <v>55</v>
      </c>
      <c r="D97" s="17" t="s">
        <v>96</v>
      </c>
      <c r="E97" s="16" t="s">
        <v>86</v>
      </c>
      <c r="F97" s="17" t="s">
        <v>87</v>
      </c>
      <c r="G97" s="16" t="s">
        <v>4</v>
      </c>
      <c r="H97" s="16" t="s">
        <v>66</v>
      </c>
      <c r="I97" s="17" t="s">
        <v>126</v>
      </c>
      <c r="J97" s="18">
        <v>14380599</v>
      </c>
      <c r="K97" s="18">
        <v>-1353201.95</v>
      </c>
      <c r="L97" s="18">
        <v>13027397.050000001</v>
      </c>
      <c r="M97" s="18">
        <v>13040973.449999999</v>
      </c>
      <c r="N97" s="18">
        <v>12912336.9</v>
      </c>
      <c r="O97" s="18">
        <v>12890152.16</v>
      </c>
      <c r="Q97" s="18"/>
      <c r="R97" s="18"/>
      <c r="S97" s="18"/>
      <c r="T97" s="18"/>
    </row>
    <row r="98" spans="1:20" s="22" customFormat="1" x14ac:dyDescent="0.25">
      <c r="A98" s="16" t="s">
        <v>84</v>
      </c>
      <c r="B98" s="17" t="s">
        <v>110</v>
      </c>
      <c r="C98" s="16" t="s">
        <v>55</v>
      </c>
      <c r="D98" s="17" t="s">
        <v>96</v>
      </c>
      <c r="E98" s="16" t="s">
        <v>86</v>
      </c>
      <c r="F98" s="17" t="s">
        <v>87</v>
      </c>
      <c r="G98" s="16" t="s">
        <v>9</v>
      </c>
      <c r="H98" s="16" t="s">
        <v>109</v>
      </c>
      <c r="I98" s="17" t="s">
        <v>126</v>
      </c>
      <c r="J98" s="18">
        <v>22496</v>
      </c>
      <c r="K98" s="18">
        <v>0</v>
      </c>
      <c r="L98" s="18">
        <v>22496</v>
      </c>
      <c r="M98" s="18">
        <v>0</v>
      </c>
      <c r="N98" s="18">
        <v>0</v>
      </c>
      <c r="O98" s="18">
        <v>0</v>
      </c>
      <c r="Q98" s="18"/>
      <c r="R98" s="18"/>
      <c r="S98" s="18"/>
      <c r="T98" s="18"/>
    </row>
    <row r="99" spans="1:20" s="2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14">
        <f>SUM(J84:J98)</f>
        <v>262337098</v>
      </c>
      <c r="K99" s="14">
        <f t="shared" ref="K99:O99" si="3">SUM(K84:K98)</f>
        <v>19131196.680000003</v>
      </c>
      <c r="L99" s="14">
        <f t="shared" si="3"/>
        <v>281468294.68000001</v>
      </c>
      <c r="M99" s="14">
        <f t="shared" si="3"/>
        <v>76751682</v>
      </c>
      <c r="N99" s="14">
        <f t="shared" si="3"/>
        <v>268019291.75</v>
      </c>
      <c r="O99" s="14">
        <f t="shared" si="3"/>
        <v>254707645.68000001</v>
      </c>
    </row>
    <row r="100" spans="1:20" s="4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15"/>
      <c r="K100" s="15"/>
      <c r="L100" s="15"/>
      <c r="M100" s="15"/>
      <c r="N100" s="15"/>
      <c r="O100" s="15"/>
    </row>
    <row r="101" spans="1:20" x14ac:dyDescent="0.25">
      <c r="A101" s="2" t="s">
        <v>197</v>
      </c>
    </row>
    <row r="102" spans="1:20" x14ac:dyDescent="0.25">
      <c r="A102" s="25" t="s">
        <v>40</v>
      </c>
      <c r="B102" s="26" t="s">
        <v>41</v>
      </c>
      <c r="C102" s="25" t="s">
        <v>42</v>
      </c>
      <c r="D102" s="26" t="s">
        <v>43</v>
      </c>
      <c r="E102" s="25" t="s">
        <v>120</v>
      </c>
      <c r="F102" s="26" t="s">
        <v>121</v>
      </c>
      <c r="G102" s="25" t="s">
        <v>165</v>
      </c>
      <c r="H102" s="25" t="s">
        <v>46</v>
      </c>
      <c r="I102" s="32" t="s">
        <v>47</v>
      </c>
      <c r="J102" s="33" t="s">
        <v>166</v>
      </c>
      <c r="K102" s="33" t="s">
        <v>167</v>
      </c>
      <c r="L102" s="33" t="s">
        <v>168</v>
      </c>
      <c r="M102" s="33" t="s">
        <v>169</v>
      </c>
      <c r="N102" s="33" t="s">
        <v>170</v>
      </c>
      <c r="O102" s="33" t="s">
        <v>171</v>
      </c>
    </row>
    <row r="103" spans="1:20" x14ac:dyDescent="0.25">
      <c r="A103" s="45" t="s">
        <v>48</v>
      </c>
      <c r="B103" s="45" t="s">
        <v>49</v>
      </c>
      <c r="C103" s="45" t="s">
        <v>90</v>
      </c>
      <c r="D103" s="45" t="s">
        <v>91</v>
      </c>
      <c r="E103" s="45" t="s">
        <v>92</v>
      </c>
      <c r="F103" s="45" t="s">
        <v>93</v>
      </c>
      <c r="G103" s="45" t="s">
        <v>4</v>
      </c>
      <c r="H103" s="45" t="s">
        <v>122</v>
      </c>
      <c r="I103" s="45" t="s">
        <v>123</v>
      </c>
      <c r="J103" s="46">
        <v>0</v>
      </c>
      <c r="K103" s="46">
        <v>6053985.1299999999</v>
      </c>
      <c r="L103" s="46">
        <v>6053985.1299999999</v>
      </c>
      <c r="M103" s="46">
        <v>6053985.1299999999</v>
      </c>
      <c r="N103" s="46">
        <v>6053985.1299999999</v>
      </c>
      <c r="O103" s="34">
        <v>6053985.1299999999</v>
      </c>
    </row>
    <row r="104" spans="1:20" x14ac:dyDescent="0.25">
      <c r="A104" s="45" t="s">
        <v>48</v>
      </c>
      <c r="B104" s="45" t="s">
        <v>49</v>
      </c>
      <c r="C104" s="45" t="s">
        <v>174</v>
      </c>
      <c r="D104" s="45" t="s">
        <v>104</v>
      </c>
      <c r="E104" s="45" t="s">
        <v>105</v>
      </c>
      <c r="F104" s="45" t="s">
        <v>106</v>
      </c>
      <c r="G104" s="45" t="s">
        <v>4</v>
      </c>
      <c r="H104" s="45" t="s">
        <v>122</v>
      </c>
      <c r="I104" s="45" t="s">
        <v>123</v>
      </c>
      <c r="J104" s="46">
        <v>0</v>
      </c>
      <c r="K104" s="46">
        <v>2907808.87</v>
      </c>
      <c r="L104" s="46">
        <v>2907808.87</v>
      </c>
      <c r="M104" s="46">
        <v>2907808.87</v>
      </c>
      <c r="N104" s="46">
        <v>2907808.87</v>
      </c>
      <c r="O104" s="34">
        <v>2907808.87</v>
      </c>
    </row>
    <row r="105" spans="1:20" x14ac:dyDescent="0.25">
      <c r="A105" s="45" t="s">
        <v>48</v>
      </c>
      <c r="B105" s="45" t="s">
        <v>49</v>
      </c>
      <c r="C105" s="45" t="s">
        <v>190</v>
      </c>
      <c r="D105" s="45" t="s">
        <v>191</v>
      </c>
      <c r="E105" s="45" t="s">
        <v>192</v>
      </c>
      <c r="F105" s="45" t="s">
        <v>193</v>
      </c>
      <c r="G105" s="45" t="s">
        <v>4</v>
      </c>
      <c r="H105" s="45" t="s">
        <v>122</v>
      </c>
      <c r="I105" s="45" t="s">
        <v>123</v>
      </c>
      <c r="J105" s="46">
        <v>0</v>
      </c>
      <c r="K105" s="46">
        <v>26300.52</v>
      </c>
      <c r="L105" s="46">
        <v>26300.52</v>
      </c>
      <c r="M105" s="46">
        <v>26300.52</v>
      </c>
      <c r="N105" s="46">
        <v>26300.52</v>
      </c>
      <c r="O105" s="34">
        <v>26300.52</v>
      </c>
    </row>
    <row r="106" spans="1:20" x14ac:dyDescent="0.25">
      <c r="A106" s="45" t="s">
        <v>48</v>
      </c>
      <c r="B106" s="45" t="s">
        <v>49</v>
      </c>
      <c r="C106" s="45" t="s">
        <v>181</v>
      </c>
      <c r="D106" s="45" t="s">
        <v>94</v>
      </c>
      <c r="E106" s="45" t="s">
        <v>2</v>
      </c>
      <c r="F106" s="45" t="s">
        <v>95</v>
      </c>
      <c r="G106" s="45" t="s">
        <v>4</v>
      </c>
      <c r="H106" s="45" t="s">
        <v>122</v>
      </c>
      <c r="I106" s="45" t="s">
        <v>123</v>
      </c>
      <c r="J106" s="46">
        <v>0</v>
      </c>
      <c r="K106" s="46">
        <v>959394.09</v>
      </c>
      <c r="L106" s="46">
        <v>959394.09</v>
      </c>
      <c r="M106" s="46">
        <v>959394.09</v>
      </c>
      <c r="N106" s="46">
        <v>959394.09</v>
      </c>
      <c r="O106" s="34">
        <v>959394.09</v>
      </c>
    </row>
    <row r="107" spans="1:20" x14ac:dyDescent="0.25">
      <c r="A107" s="45" t="s">
        <v>48</v>
      </c>
      <c r="B107" s="45" t="s">
        <v>49</v>
      </c>
      <c r="C107" s="45" t="s">
        <v>183</v>
      </c>
      <c r="D107" s="45" t="s">
        <v>100</v>
      </c>
      <c r="E107" s="45" t="s">
        <v>101</v>
      </c>
      <c r="F107" s="45" t="s">
        <v>102</v>
      </c>
      <c r="G107" s="45" t="s">
        <v>4</v>
      </c>
      <c r="H107" s="45" t="s">
        <v>122</v>
      </c>
      <c r="I107" s="45" t="s">
        <v>123</v>
      </c>
      <c r="J107" s="46">
        <v>0</v>
      </c>
      <c r="K107" s="46">
        <v>548509.81999999995</v>
      </c>
      <c r="L107" s="46">
        <v>548509.81999999995</v>
      </c>
      <c r="M107" s="46">
        <v>548509.81999999995</v>
      </c>
      <c r="N107" s="46">
        <v>548509.81999999995</v>
      </c>
      <c r="O107" s="34">
        <v>548509.81999999995</v>
      </c>
    </row>
    <row r="108" spans="1:20" x14ac:dyDescent="0.25">
      <c r="A108" s="45" t="s">
        <v>48</v>
      </c>
      <c r="B108" s="45" t="s">
        <v>49</v>
      </c>
      <c r="C108" s="45" t="s">
        <v>184</v>
      </c>
      <c r="D108" s="45" t="s">
        <v>56</v>
      </c>
      <c r="E108" s="45" t="s">
        <v>194</v>
      </c>
      <c r="F108" s="45" t="s">
        <v>195</v>
      </c>
      <c r="G108" s="45" t="s">
        <v>4</v>
      </c>
      <c r="H108" s="45" t="s">
        <v>122</v>
      </c>
      <c r="I108" s="45" t="s">
        <v>123</v>
      </c>
      <c r="J108" s="46">
        <v>0</v>
      </c>
      <c r="K108" s="46">
        <v>7642.99</v>
      </c>
      <c r="L108" s="46">
        <v>7642.99</v>
      </c>
      <c r="M108" s="46">
        <v>0</v>
      </c>
      <c r="N108" s="46">
        <v>7642.99</v>
      </c>
      <c r="O108" s="34">
        <v>7642.99</v>
      </c>
    </row>
    <row r="109" spans="1:20" x14ac:dyDescent="0.25">
      <c r="A109" s="45" t="s">
        <v>62</v>
      </c>
      <c r="B109" s="45" t="s">
        <v>63</v>
      </c>
      <c r="C109" s="45" t="s">
        <v>90</v>
      </c>
      <c r="D109" s="45" t="s">
        <v>91</v>
      </c>
      <c r="E109" s="45" t="s">
        <v>64</v>
      </c>
      <c r="F109" s="45" t="s">
        <v>65</v>
      </c>
      <c r="G109" s="45" t="s">
        <v>4</v>
      </c>
      <c r="H109" s="45" t="s">
        <v>66</v>
      </c>
      <c r="I109" s="17" t="s">
        <v>126</v>
      </c>
      <c r="J109" s="46">
        <v>83352031</v>
      </c>
      <c r="K109" s="46">
        <v>-1143332.67</v>
      </c>
      <c r="L109" s="46">
        <v>82208698.329999998</v>
      </c>
      <c r="M109" s="46">
        <v>94675.08</v>
      </c>
      <c r="N109" s="46">
        <v>81953750.200000003</v>
      </c>
      <c r="O109" s="34">
        <v>74914010.629999995</v>
      </c>
    </row>
    <row r="110" spans="1:20" x14ac:dyDescent="0.25">
      <c r="A110" s="45" t="s">
        <v>62</v>
      </c>
      <c r="B110" s="45" t="s">
        <v>63</v>
      </c>
      <c r="C110" s="45" t="s">
        <v>90</v>
      </c>
      <c r="D110" s="45" t="s">
        <v>91</v>
      </c>
      <c r="E110" s="45" t="s">
        <v>64</v>
      </c>
      <c r="F110" s="45" t="s">
        <v>65</v>
      </c>
      <c r="G110" s="45" t="s">
        <v>9</v>
      </c>
      <c r="H110" s="45" t="s">
        <v>109</v>
      </c>
      <c r="I110" s="17" t="s">
        <v>126</v>
      </c>
      <c r="J110" s="46">
        <v>11374354</v>
      </c>
      <c r="K110" s="46">
        <v>4537341</v>
      </c>
      <c r="L110" s="46">
        <v>15911695</v>
      </c>
      <c r="M110" s="46">
        <v>5411695</v>
      </c>
      <c r="N110" s="46">
        <v>11980000</v>
      </c>
      <c r="O110" s="34">
        <v>2500000</v>
      </c>
    </row>
    <row r="111" spans="1:20" x14ac:dyDescent="0.25">
      <c r="A111" s="45" t="s">
        <v>62</v>
      </c>
      <c r="B111" s="45" t="s">
        <v>63</v>
      </c>
      <c r="C111" s="45" t="s">
        <v>90</v>
      </c>
      <c r="D111" s="45" t="s">
        <v>91</v>
      </c>
      <c r="E111" s="45" t="s">
        <v>64</v>
      </c>
      <c r="F111" s="45" t="s">
        <v>65</v>
      </c>
      <c r="G111" s="45" t="s">
        <v>9</v>
      </c>
      <c r="H111" s="45" t="s">
        <v>137</v>
      </c>
      <c r="I111" s="45" t="s">
        <v>123</v>
      </c>
      <c r="J111" s="46">
        <v>0</v>
      </c>
      <c r="K111" s="46">
        <v>37750</v>
      </c>
      <c r="L111" s="46">
        <v>37750</v>
      </c>
      <c r="M111" s="46">
        <v>37750</v>
      </c>
      <c r="N111" s="46">
        <v>0</v>
      </c>
      <c r="O111" s="34">
        <v>0</v>
      </c>
    </row>
    <row r="112" spans="1:20" x14ac:dyDescent="0.25">
      <c r="A112" s="45" t="s">
        <v>68</v>
      </c>
      <c r="B112" s="45" t="s">
        <v>69</v>
      </c>
      <c r="C112" s="45" t="s">
        <v>174</v>
      </c>
      <c r="D112" s="45" t="s">
        <v>104</v>
      </c>
      <c r="E112" s="45" t="s">
        <v>196</v>
      </c>
      <c r="F112" s="45" t="s">
        <v>161</v>
      </c>
      <c r="G112" s="45" t="s">
        <v>4</v>
      </c>
      <c r="H112" s="45" t="s">
        <v>66</v>
      </c>
      <c r="I112" s="17" t="s">
        <v>126</v>
      </c>
      <c r="J112" s="46">
        <v>0</v>
      </c>
      <c r="K112" s="46">
        <v>262000</v>
      </c>
      <c r="L112" s="46">
        <v>262000</v>
      </c>
      <c r="M112" s="46">
        <v>262000</v>
      </c>
      <c r="N112" s="46">
        <v>262000</v>
      </c>
      <c r="O112" s="34">
        <v>0</v>
      </c>
    </row>
    <row r="113" spans="1:15" x14ac:dyDescent="0.25">
      <c r="A113" s="45" t="s">
        <v>68</v>
      </c>
      <c r="B113" s="45" t="s">
        <v>69</v>
      </c>
      <c r="C113" s="45" t="s">
        <v>174</v>
      </c>
      <c r="D113" s="45" t="s">
        <v>104</v>
      </c>
      <c r="E113" s="45" t="s">
        <v>107</v>
      </c>
      <c r="F113" s="45" t="s">
        <v>71</v>
      </c>
      <c r="G113" s="45" t="s">
        <v>4</v>
      </c>
      <c r="H113" s="45" t="s">
        <v>66</v>
      </c>
      <c r="I113" s="17" t="s">
        <v>126</v>
      </c>
      <c r="J113" s="46">
        <v>25052544</v>
      </c>
      <c r="K113" s="46">
        <v>-1426744.14</v>
      </c>
      <c r="L113" s="46">
        <v>23625799.859999999</v>
      </c>
      <c r="M113" s="46">
        <v>0</v>
      </c>
      <c r="N113" s="46">
        <v>23784928.870000001</v>
      </c>
      <c r="O113" s="34">
        <v>21697216.870000001</v>
      </c>
    </row>
    <row r="114" spans="1:15" x14ac:dyDescent="0.25">
      <c r="A114" s="45" t="s">
        <v>68</v>
      </c>
      <c r="B114" s="45" t="s">
        <v>69</v>
      </c>
      <c r="C114" s="45" t="s">
        <v>174</v>
      </c>
      <c r="D114" s="45" t="s">
        <v>104</v>
      </c>
      <c r="E114" s="45" t="s">
        <v>107</v>
      </c>
      <c r="F114" s="45" t="s">
        <v>71</v>
      </c>
      <c r="G114" s="45" t="s">
        <v>9</v>
      </c>
      <c r="H114" s="45" t="s">
        <v>109</v>
      </c>
      <c r="I114" s="17" t="s">
        <v>126</v>
      </c>
      <c r="J114" s="46">
        <v>540000</v>
      </c>
      <c r="K114" s="46">
        <v>-440000</v>
      </c>
      <c r="L114" s="46">
        <v>100000</v>
      </c>
      <c r="M114" s="46">
        <v>0</v>
      </c>
      <c r="N114" s="46">
        <v>100000</v>
      </c>
      <c r="O114" s="34">
        <v>0</v>
      </c>
    </row>
    <row r="115" spans="1:15" x14ac:dyDescent="0.25">
      <c r="A115" s="45" t="s">
        <v>68</v>
      </c>
      <c r="B115" s="45" t="s">
        <v>69</v>
      </c>
      <c r="C115" s="45" t="s">
        <v>174</v>
      </c>
      <c r="D115" s="45" t="s">
        <v>104</v>
      </c>
      <c r="E115" s="45" t="s">
        <v>124</v>
      </c>
      <c r="F115" s="45" t="s">
        <v>125</v>
      </c>
      <c r="G115" s="45" t="s">
        <v>4</v>
      </c>
      <c r="H115" s="45" t="s">
        <v>66</v>
      </c>
      <c r="I115" s="17" t="s">
        <v>126</v>
      </c>
      <c r="J115" s="46">
        <v>0</v>
      </c>
      <c r="K115" s="46">
        <v>13534099</v>
      </c>
      <c r="L115" s="46">
        <v>13534099</v>
      </c>
      <c r="M115" s="46">
        <v>13534099</v>
      </c>
      <c r="N115" s="46">
        <v>12796374</v>
      </c>
      <c r="O115" s="34">
        <v>0</v>
      </c>
    </row>
    <row r="116" spans="1:15" x14ac:dyDescent="0.25">
      <c r="A116" s="45" t="s">
        <v>72</v>
      </c>
      <c r="B116" s="45" t="s">
        <v>73</v>
      </c>
      <c r="C116" s="45" t="s">
        <v>181</v>
      </c>
      <c r="D116" s="45" t="s">
        <v>94</v>
      </c>
      <c r="E116" s="45" t="s">
        <v>74</v>
      </c>
      <c r="F116" s="45" t="s">
        <v>75</v>
      </c>
      <c r="G116" s="45" t="s">
        <v>4</v>
      </c>
      <c r="H116" s="45" t="s">
        <v>66</v>
      </c>
      <c r="I116" s="17" t="s">
        <v>126</v>
      </c>
      <c r="J116" s="46">
        <v>53072051</v>
      </c>
      <c r="K116" s="46">
        <v>-2275000</v>
      </c>
      <c r="L116" s="46">
        <v>50797051</v>
      </c>
      <c r="M116" s="46">
        <v>40000</v>
      </c>
      <c r="N116" s="46">
        <v>50228774.340000004</v>
      </c>
      <c r="O116" s="34">
        <v>50228774.340000004</v>
      </c>
    </row>
    <row r="117" spans="1:15" x14ac:dyDescent="0.25">
      <c r="A117" s="45" t="s">
        <v>72</v>
      </c>
      <c r="B117" s="45" t="s">
        <v>73</v>
      </c>
      <c r="C117" s="45" t="s">
        <v>181</v>
      </c>
      <c r="D117" s="45" t="s">
        <v>94</v>
      </c>
      <c r="E117" s="45" t="s">
        <v>74</v>
      </c>
      <c r="F117" s="45" t="s">
        <v>75</v>
      </c>
      <c r="G117" s="45" t="s">
        <v>9</v>
      </c>
      <c r="H117" s="45" t="s">
        <v>109</v>
      </c>
      <c r="I117" s="17" t="s">
        <v>126</v>
      </c>
      <c r="J117" s="46">
        <v>195819</v>
      </c>
      <c r="K117" s="46">
        <v>0</v>
      </c>
      <c r="L117" s="46">
        <v>195819</v>
      </c>
      <c r="M117" s="46">
        <v>0</v>
      </c>
      <c r="N117" s="46">
        <v>92272.21</v>
      </c>
      <c r="O117" s="34">
        <v>0</v>
      </c>
    </row>
    <row r="118" spans="1:15" x14ac:dyDescent="0.25">
      <c r="A118" s="45" t="s">
        <v>80</v>
      </c>
      <c r="B118" s="45" t="s">
        <v>81</v>
      </c>
      <c r="C118" s="45" t="s">
        <v>182</v>
      </c>
      <c r="D118" s="45" t="s">
        <v>96</v>
      </c>
      <c r="E118" s="45" t="s">
        <v>108</v>
      </c>
      <c r="F118" s="45" t="s">
        <v>83</v>
      </c>
      <c r="G118" s="45" t="s">
        <v>4</v>
      </c>
      <c r="H118" s="45" t="s">
        <v>66</v>
      </c>
      <c r="I118" s="17" t="s">
        <v>126</v>
      </c>
      <c r="J118" s="46">
        <v>80768283</v>
      </c>
      <c r="K118" s="46">
        <v>394996.67</v>
      </c>
      <c r="L118" s="46">
        <v>81163279.670000002</v>
      </c>
      <c r="M118" s="46">
        <v>20587067.420000002</v>
      </c>
      <c r="N118" s="46">
        <v>76642700.920000002</v>
      </c>
      <c r="O118" s="34">
        <v>74037592.25</v>
      </c>
    </row>
    <row r="119" spans="1:15" x14ac:dyDescent="0.25">
      <c r="A119" s="45" t="s">
        <v>80</v>
      </c>
      <c r="B119" s="45" t="s">
        <v>81</v>
      </c>
      <c r="C119" s="45" t="s">
        <v>182</v>
      </c>
      <c r="D119" s="45" t="s">
        <v>96</v>
      </c>
      <c r="E119" s="45" t="s">
        <v>108</v>
      </c>
      <c r="F119" s="45" t="s">
        <v>83</v>
      </c>
      <c r="G119" s="45" t="s">
        <v>9</v>
      </c>
      <c r="H119" s="45" t="s">
        <v>109</v>
      </c>
      <c r="I119" s="17" t="s">
        <v>126</v>
      </c>
      <c r="J119" s="46">
        <v>1172598</v>
      </c>
      <c r="K119" s="46">
        <v>167290</v>
      </c>
      <c r="L119" s="46">
        <v>1339888</v>
      </c>
      <c r="M119" s="46">
        <v>167290</v>
      </c>
      <c r="N119" s="46">
        <v>1339888</v>
      </c>
      <c r="O119" s="34">
        <v>0</v>
      </c>
    </row>
    <row r="120" spans="1:15" x14ac:dyDescent="0.25">
      <c r="A120" s="45" t="s">
        <v>84</v>
      </c>
      <c r="B120" s="45" t="s">
        <v>110</v>
      </c>
      <c r="C120" s="45" t="s">
        <v>183</v>
      </c>
      <c r="D120" s="45" t="s">
        <v>100</v>
      </c>
      <c r="E120" s="45" t="s">
        <v>86</v>
      </c>
      <c r="F120" s="45" t="s">
        <v>87</v>
      </c>
      <c r="G120" s="45" t="s">
        <v>4</v>
      </c>
      <c r="H120" s="45" t="s">
        <v>66</v>
      </c>
      <c r="I120" s="17" t="s">
        <v>126</v>
      </c>
      <c r="J120" s="46">
        <v>14419507</v>
      </c>
      <c r="K120" s="46">
        <v>54000</v>
      </c>
      <c r="L120" s="46">
        <v>14473507</v>
      </c>
      <c r="M120" s="46">
        <v>11917140.07</v>
      </c>
      <c r="N120" s="46">
        <v>11908140.07</v>
      </c>
      <c r="O120" s="34">
        <v>11363140.07</v>
      </c>
    </row>
    <row r="121" spans="1:15" x14ac:dyDescent="0.25">
      <c r="A121" s="45" t="s">
        <v>84</v>
      </c>
      <c r="B121" s="45" t="s">
        <v>110</v>
      </c>
      <c r="C121" s="45" t="s">
        <v>183</v>
      </c>
      <c r="D121" s="45" t="s">
        <v>100</v>
      </c>
      <c r="E121" s="45" t="s">
        <v>86</v>
      </c>
      <c r="F121" s="45" t="s">
        <v>87</v>
      </c>
      <c r="G121" s="45" t="s">
        <v>9</v>
      </c>
      <c r="H121" s="45" t="s">
        <v>109</v>
      </c>
      <c r="I121" s="17" t="s">
        <v>126</v>
      </c>
      <c r="J121" s="46">
        <v>22496</v>
      </c>
      <c r="K121" s="46">
        <v>0</v>
      </c>
      <c r="L121" s="46">
        <v>22496</v>
      </c>
      <c r="M121" s="46">
        <v>22496</v>
      </c>
      <c r="N121" s="46">
        <v>22496</v>
      </c>
      <c r="O121" s="34">
        <v>0</v>
      </c>
    </row>
    <row r="122" spans="1:15" x14ac:dyDescent="0.25">
      <c r="J122" s="14">
        <f>SUM(J103:J121)</f>
        <v>269969683</v>
      </c>
      <c r="K122" s="14">
        <f t="shared" ref="K122:O122" si="4">SUM(K103:K121)</f>
        <v>24206041.280000001</v>
      </c>
      <c r="L122" s="14">
        <f t="shared" si="4"/>
        <v>294175724.28000003</v>
      </c>
      <c r="M122" s="14">
        <f t="shared" si="4"/>
        <v>62570211</v>
      </c>
      <c r="N122" s="14">
        <f t="shared" si="4"/>
        <v>281614966.03000003</v>
      </c>
      <c r="O122" s="14">
        <f t="shared" si="4"/>
        <v>245244375.57999998</v>
      </c>
    </row>
    <row r="123" spans="1:15" s="9" customFormat="1" x14ac:dyDescent="0.25">
      <c r="J123" s="15"/>
      <c r="K123" s="15"/>
      <c r="L123" s="15"/>
      <c r="M123" s="15"/>
      <c r="N123" s="15"/>
      <c r="O123" s="15"/>
    </row>
    <row r="124" spans="1:15" x14ac:dyDescent="0.25">
      <c r="A124" s="2" t="s">
        <v>225</v>
      </c>
    </row>
    <row r="125" spans="1:15" x14ac:dyDescent="0.25">
      <c r="A125" s="52" t="s">
        <v>40</v>
      </c>
      <c r="B125" s="53" t="s">
        <v>41</v>
      </c>
      <c r="C125" s="52" t="s">
        <v>42</v>
      </c>
      <c r="D125" s="53" t="s">
        <v>43</v>
      </c>
      <c r="E125" s="52" t="s">
        <v>120</v>
      </c>
      <c r="F125" s="53" t="s">
        <v>121</v>
      </c>
      <c r="G125" s="52" t="s">
        <v>165</v>
      </c>
      <c r="H125" s="52" t="s">
        <v>46</v>
      </c>
      <c r="I125" s="53" t="s">
        <v>47</v>
      </c>
      <c r="J125" s="52" t="s">
        <v>166</v>
      </c>
      <c r="K125" s="52" t="s">
        <v>167</v>
      </c>
      <c r="L125" s="52" t="s">
        <v>168</v>
      </c>
      <c r="M125" s="52" t="s">
        <v>169</v>
      </c>
      <c r="N125" s="52" t="s">
        <v>170</v>
      </c>
      <c r="O125" s="52" t="s">
        <v>171</v>
      </c>
    </row>
    <row r="126" spans="1:15" x14ac:dyDescent="0.25">
      <c r="A126" s="54" t="s">
        <v>48</v>
      </c>
      <c r="B126" s="54" t="s">
        <v>49</v>
      </c>
      <c r="C126" s="54" t="s">
        <v>90</v>
      </c>
      <c r="D126" s="54" t="s">
        <v>91</v>
      </c>
      <c r="E126" s="54" t="s">
        <v>92</v>
      </c>
      <c r="F126" s="54" t="s">
        <v>93</v>
      </c>
      <c r="G126" s="54" t="s">
        <v>4</v>
      </c>
      <c r="H126" s="54" t="s">
        <v>122</v>
      </c>
      <c r="I126" s="54" t="s">
        <v>123</v>
      </c>
      <c r="J126" s="55">
        <v>0</v>
      </c>
      <c r="K126" s="55">
        <v>7735772.0199999996</v>
      </c>
      <c r="L126" s="55">
        <v>7735772.0199999996</v>
      </c>
      <c r="M126" s="55">
        <v>7735772.0199999996</v>
      </c>
      <c r="N126" s="55">
        <v>7735772.0199999996</v>
      </c>
      <c r="O126" s="34">
        <v>7735772.0199999996</v>
      </c>
    </row>
    <row r="127" spans="1:15" x14ac:dyDescent="0.25">
      <c r="A127" s="54" t="s">
        <v>48</v>
      </c>
      <c r="B127" s="54" t="s">
        <v>49</v>
      </c>
      <c r="C127" s="54" t="s">
        <v>174</v>
      </c>
      <c r="D127" s="54" t="s">
        <v>104</v>
      </c>
      <c r="E127" s="54" t="s">
        <v>105</v>
      </c>
      <c r="F127" s="54" t="s">
        <v>106</v>
      </c>
      <c r="G127" s="54" t="s">
        <v>4</v>
      </c>
      <c r="H127" s="54" t="s">
        <v>122</v>
      </c>
      <c r="I127" s="54" t="s">
        <v>123</v>
      </c>
      <c r="J127" s="55">
        <v>0</v>
      </c>
      <c r="K127" s="55">
        <v>4418002.83</v>
      </c>
      <c r="L127" s="55">
        <v>4418002.83</v>
      </c>
      <c r="M127" s="55">
        <v>4418002.83</v>
      </c>
      <c r="N127" s="55">
        <v>4418002.83</v>
      </c>
      <c r="O127" s="34">
        <v>4418002.83</v>
      </c>
    </row>
    <row r="128" spans="1:15" x14ac:dyDescent="0.25">
      <c r="A128" s="54" t="s">
        <v>48</v>
      </c>
      <c r="B128" s="54" t="s">
        <v>49</v>
      </c>
      <c r="C128" s="54" t="s">
        <v>181</v>
      </c>
      <c r="D128" s="54" t="s">
        <v>94</v>
      </c>
      <c r="E128" s="54" t="s">
        <v>2</v>
      </c>
      <c r="F128" s="54" t="s">
        <v>95</v>
      </c>
      <c r="G128" s="54" t="s">
        <v>4</v>
      </c>
      <c r="H128" s="54" t="s">
        <v>122</v>
      </c>
      <c r="I128" s="54" t="s">
        <v>123</v>
      </c>
      <c r="J128" s="55">
        <v>0</v>
      </c>
      <c r="K128" s="55">
        <v>1020155.81</v>
      </c>
      <c r="L128" s="55">
        <v>1020155.81</v>
      </c>
      <c r="M128" s="55">
        <v>1020155.81</v>
      </c>
      <c r="N128" s="55">
        <v>1020155.81</v>
      </c>
      <c r="O128" s="34">
        <v>1020155.81</v>
      </c>
    </row>
    <row r="129" spans="1:15" x14ac:dyDescent="0.25">
      <c r="A129" s="56" t="s">
        <v>48</v>
      </c>
      <c r="B129" s="56" t="s">
        <v>49</v>
      </c>
      <c r="C129" s="56" t="s">
        <v>182</v>
      </c>
      <c r="D129" s="56" t="s">
        <v>96</v>
      </c>
      <c r="E129" s="56" t="s">
        <v>14</v>
      </c>
      <c r="F129" s="56" t="s">
        <v>97</v>
      </c>
      <c r="G129" s="56" t="s">
        <v>4</v>
      </c>
      <c r="H129" s="56" t="s">
        <v>122</v>
      </c>
      <c r="I129" s="56" t="s">
        <v>123</v>
      </c>
      <c r="J129" s="50">
        <v>0</v>
      </c>
      <c r="K129" s="50">
        <v>375266.44</v>
      </c>
      <c r="L129" s="50">
        <v>375266.44</v>
      </c>
      <c r="M129" s="50">
        <v>375266.44</v>
      </c>
      <c r="N129" s="50">
        <v>375266.44</v>
      </c>
      <c r="O129" s="34">
        <v>375266.44</v>
      </c>
    </row>
    <row r="130" spans="1:15" x14ac:dyDescent="0.25">
      <c r="A130" s="56" t="s">
        <v>48</v>
      </c>
      <c r="B130" s="56" t="s">
        <v>49</v>
      </c>
      <c r="C130" s="56" t="s">
        <v>183</v>
      </c>
      <c r="D130" s="56" t="s">
        <v>100</v>
      </c>
      <c r="E130" s="56" t="s">
        <v>101</v>
      </c>
      <c r="F130" s="56" t="s">
        <v>102</v>
      </c>
      <c r="G130" s="56" t="s">
        <v>4</v>
      </c>
      <c r="H130" s="56" t="s">
        <v>122</v>
      </c>
      <c r="I130" s="56" t="s">
        <v>123</v>
      </c>
      <c r="J130" s="50">
        <v>0</v>
      </c>
      <c r="K130" s="50">
        <v>253689.91</v>
      </c>
      <c r="L130" s="50">
        <v>253689.91</v>
      </c>
      <c r="M130" s="50">
        <v>253689.91</v>
      </c>
      <c r="N130" s="50">
        <v>253689.91</v>
      </c>
      <c r="O130" s="34">
        <v>253689.91</v>
      </c>
    </row>
    <row r="131" spans="1:15" x14ac:dyDescent="0.25">
      <c r="A131" s="56" t="s">
        <v>48</v>
      </c>
      <c r="B131" s="56" t="s">
        <v>49</v>
      </c>
      <c r="C131" s="56" t="s">
        <v>184</v>
      </c>
      <c r="D131" s="56" t="s">
        <v>56</v>
      </c>
      <c r="E131" s="56" t="s">
        <v>194</v>
      </c>
      <c r="F131" s="56" t="s">
        <v>195</v>
      </c>
      <c r="G131" s="56" t="s">
        <v>4</v>
      </c>
      <c r="H131" s="56" t="s">
        <v>122</v>
      </c>
      <c r="I131" s="56" t="s">
        <v>123</v>
      </c>
      <c r="J131" s="50">
        <v>0</v>
      </c>
      <c r="K131" s="50">
        <v>10518.26</v>
      </c>
      <c r="L131" s="50">
        <v>10518.26</v>
      </c>
      <c r="M131" s="50">
        <v>0</v>
      </c>
      <c r="N131" s="50">
        <v>10518.26</v>
      </c>
      <c r="O131" s="34">
        <v>10518.26</v>
      </c>
    </row>
    <row r="132" spans="1:15" x14ac:dyDescent="0.25">
      <c r="A132" s="56" t="s">
        <v>62</v>
      </c>
      <c r="B132" s="56" t="s">
        <v>63</v>
      </c>
      <c r="C132" s="56" t="s">
        <v>90</v>
      </c>
      <c r="D132" s="56" t="s">
        <v>91</v>
      </c>
      <c r="E132" s="56" t="s">
        <v>64</v>
      </c>
      <c r="F132" s="56" t="s">
        <v>65</v>
      </c>
      <c r="G132" s="56" t="s">
        <v>4</v>
      </c>
      <c r="H132" s="56" t="s">
        <v>66</v>
      </c>
      <c r="I132" s="17" t="s">
        <v>126</v>
      </c>
      <c r="J132" s="50">
        <v>88558018</v>
      </c>
      <c r="K132" s="50">
        <v>-1399587.72</v>
      </c>
      <c r="L132" s="50">
        <v>87158430.280000001</v>
      </c>
      <c r="M132" s="50">
        <v>1074606.26</v>
      </c>
      <c r="N132" s="50">
        <v>75295059.530000001</v>
      </c>
      <c r="O132" s="34">
        <v>73723629.019999996</v>
      </c>
    </row>
    <row r="133" spans="1:15" x14ac:dyDescent="0.25">
      <c r="A133" s="56" t="s">
        <v>62</v>
      </c>
      <c r="B133" s="56" t="s">
        <v>63</v>
      </c>
      <c r="C133" s="56" t="s">
        <v>90</v>
      </c>
      <c r="D133" s="56" t="s">
        <v>91</v>
      </c>
      <c r="E133" s="56" t="s">
        <v>64</v>
      </c>
      <c r="F133" s="56" t="s">
        <v>65</v>
      </c>
      <c r="G133" s="56" t="s">
        <v>4</v>
      </c>
      <c r="H133" s="56" t="s">
        <v>122</v>
      </c>
      <c r="I133" s="56" t="s">
        <v>123</v>
      </c>
      <c r="J133" s="50">
        <v>0</v>
      </c>
      <c r="K133" s="50">
        <v>14177.72</v>
      </c>
      <c r="L133" s="50">
        <v>14177.72</v>
      </c>
      <c r="M133" s="50">
        <v>14177.72</v>
      </c>
      <c r="N133" s="50">
        <v>14177.72</v>
      </c>
      <c r="O133" s="34">
        <v>14177.72</v>
      </c>
    </row>
    <row r="134" spans="1:15" x14ac:dyDescent="0.25">
      <c r="A134" s="56" t="s">
        <v>62</v>
      </c>
      <c r="B134" s="56" t="s">
        <v>63</v>
      </c>
      <c r="C134" s="56" t="s">
        <v>90</v>
      </c>
      <c r="D134" s="56" t="s">
        <v>91</v>
      </c>
      <c r="E134" s="56" t="s">
        <v>64</v>
      </c>
      <c r="F134" s="56" t="s">
        <v>65</v>
      </c>
      <c r="G134" s="56" t="s">
        <v>9</v>
      </c>
      <c r="H134" s="56" t="s">
        <v>109</v>
      </c>
      <c r="I134" s="17" t="s">
        <v>126</v>
      </c>
      <c r="J134" s="50">
        <v>11590613</v>
      </c>
      <c r="K134" s="50">
        <v>990000</v>
      </c>
      <c r="L134" s="50">
        <v>12580613</v>
      </c>
      <c r="M134" s="50">
        <v>990000</v>
      </c>
      <c r="N134" s="50">
        <v>4633827.3499999996</v>
      </c>
      <c r="O134" s="34">
        <v>2600000</v>
      </c>
    </row>
    <row r="135" spans="1:15" x14ac:dyDescent="0.25">
      <c r="A135" s="56" t="s">
        <v>62</v>
      </c>
      <c r="B135" s="56" t="s">
        <v>63</v>
      </c>
      <c r="C135" s="56" t="s">
        <v>90</v>
      </c>
      <c r="D135" s="56" t="s">
        <v>91</v>
      </c>
      <c r="E135" s="56" t="s">
        <v>64</v>
      </c>
      <c r="F135" s="56" t="s">
        <v>65</v>
      </c>
      <c r="G135" s="56" t="s">
        <v>9</v>
      </c>
      <c r="H135" s="56" t="s">
        <v>137</v>
      </c>
      <c r="I135" s="56" t="s">
        <v>123</v>
      </c>
      <c r="J135" s="50">
        <v>0</v>
      </c>
      <c r="K135" s="50">
        <v>21000</v>
      </c>
      <c r="L135" s="50">
        <v>21000</v>
      </c>
      <c r="M135" s="50">
        <v>21000</v>
      </c>
      <c r="N135" s="50">
        <v>21000</v>
      </c>
      <c r="O135" s="34">
        <v>21000</v>
      </c>
    </row>
    <row r="136" spans="1:15" x14ac:dyDescent="0.25">
      <c r="A136" s="56" t="s">
        <v>68</v>
      </c>
      <c r="B136" s="56" t="s">
        <v>69</v>
      </c>
      <c r="C136" s="56" t="s">
        <v>174</v>
      </c>
      <c r="D136" s="56" t="s">
        <v>104</v>
      </c>
      <c r="E136" s="56" t="s">
        <v>107</v>
      </c>
      <c r="F136" s="56" t="s">
        <v>71</v>
      </c>
      <c r="G136" s="56" t="s">
        <v>4</v>
      </c>
      <c r="H136" s="56" t="s">
        <v>66</v>
      </c>
      <c r="I136" s="17" t="s">
        <v>126</v>
      </c>
      <c r="J136" s="50">
        <v>37003507</v>
      </c>
      <c r="K136" s="50">
        <v>294052.73</v>
      </c>
      <c r="L136" s="50">
        <v>37297559.729999997</v>
      </c>
      <c r="M136" s="50">
        <v>294052.73</v>
      </c>
      <c r="N136" s="50">
        <v>26235968.41</v>
      </c>
      <c r="O136" s="34">
        <v>25103971.239999998</v>
      </c>
    </row>
    <row r="137" spans="1:15" x14ac:dyDescent="0.25">
      <c r="A137" s="56" t="s">
        <v>68</v>
      </c>
      <c r="B137" s="56" t="s">
        <v>69</v>
      </c>
      <c r="C137" s="56" t="s">
        <v>174</v>
      </c>
      <c r="D137" s="56" t="s">
        <v>104</v>
      </c>
      <c r="E137" s="56" t="s">
        <v>107</v>
      </c>
      <c r="F137" s="56" t="s">
        <v>71</v>
      </c>
      <c r="G137" s="56" t="s">
        <v>9</v>
      </c>
      <c r="H137" s="56" t="s">
        <v>109</v>
      </c>
      <c r="I137" s="17" t="s">
        <v>126</v>
      </c>
      <c r="J137" s="50">
        <v>300000</v>
      </c>
      <c r="K137" s="50">
        <v>0</v>
      </c>
      <c r="L137" s="50">
        <v>300000</v>
      </c>
      <c r="M137" s="50">
        <v>0</v>
      </c>
      <c r="N137" s="50">
        <v>175000</v>
      </c>
      <c r="O137" s="34">
        <v>0</v>
      </c>
    </row>
    <row r="138" spans="1:15" x14ac:dyDescent="0.25">
      <c r="A138" s="56" t="s">
        <v>68</v>
      </c>
      <c r="B138" s="56" t="s">
        <v>69</v>
      </c>
      <c r="C138" s="56" t="s">
        <v>174</v>
      </c>
      <c r="D138" s="56" t="s">
        <v>104</v>
      </c>
      <c r="E138" s="56" t="s">
        <v>139</v>
      </c>
      <c r="F138" s="56" t="s">
        <v>140</v>
      </c>
      <c r="G138" s="56" t="s">
        <v>4</v>
      </c>
      <c r="H138" s="56" t="s">
        <v>66</v>
      </c>
      <c r="I138" s="17" t="s">
        <v>126</v>
      </c>
      <c r="J138" s="50">
        <v>1500000</v>
      </c>
      <c r="K138" s="50">
        <v>0</v>
      </c>
      <c r="L138" s="50">
        <v>1500000</v>
      </c>
      <c r="M138" s="50">
        <v>0</v>
      </c>
      <c r="N138" s="50">
        <v>0</v>
      </c>
      <c r="O138" s="34">
        <v>0</v>
      </c>
    </row>
    <row r="139" spans="1:15" x14ac:dyDescent="0.25">
      <c r="A139" s="56" t="s">
        <v>68</v>
      </c>
      <c r="B139" s="56" t="s">
        <v>69</v>
      </c>
      <c r="C139" s="56" t="s">
        <v>174</v>
      </c>
      <c r="D139" s="56" t="s">
        <v>104</v>
      </c>
      <c r="E139" s="56" t="s">
        <v>124</v>
      </c>
      <c r="F139" s="56" t="s">
        <v>125</v>
      </c>
      <c r="G139" s="56" t="s">
        <v>4</v>
      </c>
      <c r="H139" s="56" t="s">
        <v>66</v>
      </c>
      <c r="I139" s="17" t="s">
        <v>126</v>
      </c>
      <c r="J139" s="50">
        <v>0</v>
      </c>
      <c r="K139" s="50">
        <v>4544000</v>
      </c>
      <c r="L139" s="50">
        <v>4544000</v>
      </c>
      <c r="M139" s="50">
        <v>4624000</v>
      </c>
      <c r="N139" s="50">
        <v>14659000</v>
      </c>
      <c r="O139" s="34">
        <v>840000</v>
      </c>
    </row>
    <row r="140" spans="1:15" x14ac:dyDescent="0.25">
      <c r="A140" s="56" t="s">
        <v>68</v>
      </c>
      <c r="B140" s="56" t="s">
        <v>69</v>
      </c>
      <c r="C140" s="56" t="s">
        <v>174</v>
      </c>
      <c r="D140" s="56" t="s">
        <v>104</v>
      </c>
      <c r="E140" s="56" t="s">
        <v>124</v>
      </c>
      <c r="F140" s="56" t="s">
        <v>125</v>
      </c>
      <c r="G140" s="56" t="s">
        <v>9</v>
      </c>
      <c r="H140" s="56" t="s">
        <v>109</v>
      </c>
      <c r="I140" s="17" t="s">
        <v>126</v>
      </c>
      <c r="J140" s="50">
        <v>0</v>
      </c>
      <c r="K140" s="50">
        <v>0</v>
      </c>
      <c r="L140" s="50">
        <v>0</v>
      </c>
      <c r="M140" s="50">
        <v>0</v>
      </c>
      <c r="N140" s="50">
        <v>100000</v>
      </c>
      <c r="O140" s="34">
        <v>0</v>
      </c>
    </row>
    <row r="141" spans="1:15" x14ac:dyDescent="0.25">
      <c r="A141" s="56" t="s">
        <v>72</v>
      </c>
      <c r="B141" s="56" t="s">
        <v>73</v>
      </c>
      <c r="C141" s="56" t="s">
        <v>181</v>
      </c>
      <c r="D141" s="56" t="s">
        <v>94</v>
      </c>
      <c r="E141" s="56" t="s">
        <v>74</v>
      </c>
      <c r="F141" s="56" t="s">
        <v>75</v>
      </c>
      <c r="G141" s="56" t="s">
        <v>4</v>
      </c>
      <c r="H141" s="56" t="s">
        <v>66</v>
      </c>
      <c r="I141" s="17" t="s">
        <v>126</v>
      </c>
      <c r="J141" s="50">
        <v>58336332</v>
      </c>
      <c r="K141" s="50">
        <v>73458.899999999994</v>
      </c>
      <c r="L141" s="50">
        <v>58409790.899999999</v>
      </c>
      <c r="M141" s="50">
        <v>178458.9</v>
      </c>
      <c r="N141" s="50">
        <v>52362049.149999999</v>
      </c>
      <c r="O141" s="34">
        <v>52362049.149999999</v>
      </c>
    </row>
    <row r="142" spans="1:15" x14ac:dyDescent="0.25">
      <c r="A142" s="56" t="s">
        <v>72</v>
      </c>
      <c r="B142" s="56" t="s">
        <v>73</v>
      </c>
      <c r="C142" s="56" t="s">
        <v>181</v>
      </c>
      <c r="D142" s="56" t="s">
        <v>94</v>
      </c>
      <c r="E142" s="56" t="s">
        <v>74</v>
      </c>
      <c r="F142" s="56" t="s">
        <v>75</v>
      </c>
      <c r="G142" s="56" t="s">
        <v>9</v>
      </c>
      <c r="H142" s="56" t="s">
        <v>109</v>
      </c>
      <c r="I142" s="17" t="s">
        <v>126</v>
      </c>
      <c r="J142" s="50">
        <v>422600</v>
      </c>
      <c r="K142" s="50">
        <v>0</v>
      </c>
      <c r="L142" s="50">
        <v>422600</v>
      </c>
      <c r="M142" s="50">
        <v>0</v>
      </c>
      <c r="N142" s="50">
        <v>152625</v>
      </c>
      <c r="O142" s="34">
        <v>152625</v>
      </c>
    </row>
    <row r="143" spans="1:15" x14ac:dyDescent="0.25">
      <c r="A143" s="56" t="s">
        <v>80</v>
      </c>
      <c r="B143" s="56" t="s">
        <v>81</v>
      </c>
      <c r="C143" s="56" t="s">
        <v>182</v>
      </c>
      <c r="D143" s="56" t="s">
        <v>96</v>
      </c>
      <c r="E143" s="56" t="s">
        <v>108</v>
      </c>
      <c r="F143" s="56" t="s">
        <v>83</v>
      </c>
      <c r="G143" s="56" t="s">
        <v>4</v>
      </c>
      <c r="H143" s="56" t="s">
        <v>66</v>
      </c>
      <c r="I143" s="17" t="s">
        <v>126</v>
      </c>
      <c r="J143" s="50">
        <v>86723434</v>
      </c>
      <c r="K143" s="50">
        <v>619054.85</v>
      </c>
      <c r="L143" s="50">
        <v>87342488.849999994</v>
      </c>
      <c r="M143" s="50">
        <v>60194418.100000001</v>
      </c>
      <c r="N143" s="50">
        <v>78616510.989999995</v>
      </c>
      <c r="O143" s="34">
        <v>78129236.599999994</v>
      </c>
    </row>
    <row r="144" spans="1:15" x14ac:dyDescent="0.25">
      <c r="A144" s="56" t="s">
        <v>80</v>
      </c>
      <c r="B144" s="56" t="s">
        <v>81</v>
      </c>
      <c r="C144" s="56" t="s">
        <v>182</v>
      </c>
      <c r="D144" s="56" t="s">
        <v>96</v>
      </c>
      <c r="E144" s="56" t="s">
        <v>108</v>
      </c>
      <c r="F144" s="56" t="s">
        <v>83</v>
      </c>
      <c r="G144" s="56" t="s">
        <v>9</v>
      </c>
      <c r="H144" s="56" t="s">
        <v>109</v>
      </c>
      <c r="I144" s="17" t="s">
        <v>126</v>
      </c>
      <c r="J144" s="50">
        <v>1720676</v>
      </c>
      <c r="K144" s="50">
        <v>0</v>
      </c>
      <c r="L144" s="50">
        <v>1720676</v>
      </c>
      <c r="M144" s="50">
        <v>1647808.31</v>
      </c>
      <c r="N144" s="50">
        <v>1647808.31</v>
      </c>
      <c r="O144" s="34">
        <v>0</v>
      </c>
    </row>
    <row r="145" spans="1:15" x14ac:dyDescent="0.25">
      <c r="A145" s="56" t="s">
        <v>84</v>
      </c>
      <c r="B145" s="56" t="s">
        <v>110</v>
      </c>
      <c r="C145" s="56" t="s">
        <v>183</v>
      </c>
      <c r="D145" s="56" t="s">
        <v>100</v>
      </c>
      <c r="E145" s="56" t="s">
        <v>86</v>
      </c>
      <c r="F145" s="56" t="s">
        <v>87</v>
      </c>
      <c r="G145" s="56" t="s">
        <v>4</v>
      </c>
      <c r="H145" s="56" t="s">
        <v>66</v>
      </c>
      <c r="I145" s="17" t="s">
        <v>126</v>
      </c>
      <c r="J145" s="50">
        <v>14521858</v>
      </c>
      <c r="K145" s="50">
        <v>110000</v>
      </c>
      <c r="L145" s="50">
        <v>14631858</v>
      </c>
      <c r="M145" s="50">
        <v>11246554.16</v>
      </c>
      <c r="N145" s="50">
        <v>10718556.25</v>
      </c>
      <c r="O145" s="34">
        <v>9923556.25</v>
      </c>
    </row>
    <row r="146" spans="1:15" x14ac:dyDescent="0.25">
      <c r="A146" s="56" t="s">
        <v>84</v>
      </c>
      <c r="B146" s="56" t="s">
        <v>110</v>
      </c>
      <c r="C146" s="56" t="s">
        <v>183</v>
      </c>
      <c r="D146" s="56" t="s">
        <v>100</v>
      </c>
      <c r="E146" s="56" t="s">
        <v>86</v>
      </c>
      <c r="F146" s="56" t="s">
        <v>87</v>
      </c>
      <c r="G146" s="56" t="s">
        <v>9</v>
      </c>
      <c r="H146" s="56" t="s">
        <v>109</v>
      </c>
      <c r="I146" s="17" t="s">
        <v>126</v>
      </c>
      <c r="J146" s="50">
        <v>22496</v>
      </c>
      <c r="K146" s="50">
        <v>0</v>
      </c>
      <c r="L146" s="50">
        <v>22496</v>
      </c>
      <c r="M146" s="50">
        <v>0</v>
      </c>
      <c r="N146" s="50">
        <v>0</v>
      </c>
      <c r="O146" s="34">
        <v>0</v>
      </c>
    </row>
    <row r="147" spans="1:15" x14ac:dyDescent="0.25">
      <c r="A147" s="1" t="s">
        <v>48</v>
      </c>
      <c r="B147" s="1" t="s">
        <v>49</v>
      </c>
      <c r="C147" s="1" t="s">
        <v>209</v>
      </c>
      <c r="D147" s="1" t="s">
        <v>210</v>
      </c>
      <c r="E147" s="1" t="s">
        <v>201</v>
      </c>
      <c r="F147" s="1" t="s">
        <v>202</v>
      </c>
      <c r="G147" s="1" t="s">
        <v>211</v>
      </c>
      <c r="H147" s="1" t="s">
        <v>212</v>
      </c>
      <c r="I147" s="1" t="s">
        <v>213</v>
      </c>
      <c r="J147" s="50">
        <v>0</v>
      </c>
      <c r="K147" s="50">
        <v>0</v>
      </c>
      <c r="L147" s="50">
        <v>0</v>
      </c>
      <c r="M147" s="50">
        <v>0</v>
      </c>
      <c r="N147" s="1">
        <v>305.48</v>
      </c>
      <c r="O147" s="1">
        <v>305.48</v>
      </c>
    </row>
    <row r="148" spans="1:15" x14ac:dyDescent="0.25">
      <c r="A148" s="1" t="s">
        <v>48</v>
      </c>
      <c r="B148" s="1" t="s">
        <v>49</v>
      </c>
      <c r="C148" s="1" t="s">
        <v>214</v>
      </c>
      <c r="D148" s="1" t="s">
        <v>215</v>
      </c>
      <c r="E148" s="1" t="s">
        <v>201</v>
      </c>
      <c r="F148" s="1" t="s">
        <v>202</v>
      </c>
      <c r="G148" s="1" t="s">
        <v>211</v>
      </c>
      <c r="H148" s="1" t="s">
        <v>212</v>
      </c>
      <c r="I148" s="1" t="s">
        <v>213</v>
      </c>
      <c r="J148" s="50">
        <v>0</v>
      </c>
      <c r="K148" s="50">
        <v>0</v>
      </c>
      <c r="L148" s="50">
        <v>0</v>
      </c>
      <c r="M148" s="50">
        <v>0</v>
      </c>
      <c r="N148" s="1">
        <v>223.87</v>
      </c>
      <c r="O148" s="1">
        <v>223.87</v>
      </c>
    </row>
    <row r="149" spans="1:15" x14ac:dyDescent="0.25">
      <c r="A149" s="1" t="s">
        <v>48</v>
      </c>
      <c r="B149" s="1" t="s">
        <v>49</v>
      </c>
      <c r="C149" s="1" t="s">
        <v>216</v>
      </c>
      <c r="D149" s="1" t="s">
        <v>217</v>
      </c>
      <c r="E149" s="1" t="s">
        <v>201</v>
      </c>
      <c r="F149" s="1" t="s">
        <v>202</v>
      </c>
      <c r="G149" s="1" t="s">
        <v>211</v>
      </c>
      <c r="H149" s="1" t="s">
        <v>212</v>
      </c>
      <c r="I149" s="1" t="s">
        <v>213</v>
      </c>
      <c r="J149" s="50">
        <v>0</v>
      </c>
      <c r="K149" s="50">
        <v>0</v>
      </c>
      <c r="L149" s="50">
        <v>0</v>
      </c>
      <c r="M149" s="50">
        <v>0</v>
      </c>
      <c r="N149" s="1">
        <v>140.02000000000001</v>
      </c>
      <c r="O149" s="1">
        <v>140.02000000000001</v>
      </c>
    </row>
    <row r="150" spans="1:15" x14ac:dyDescent="0.25">
      <c r="A150" s="1" t="s">
        <v>48</v>
      </c>
      <c r="B150" s="1" t="s">
        <v>49</v>
      </c>
      <c r="C150" s="1" t="s">
        <v>181</v>
      </c>
      <c r="D150" s="1" t="s">
        <v>94</v>
      </c>
      <c r="E150" s="1" t="s">
        <v>218</v>
      </c>
      <c r="F150" s="1" t="s">
        <v>219</v>
      </c>
      <c r="G150" s="1" t="s">
        <v>220</v>
      </c>
      <c r="H150" s="1" t="s">
        <v>221</v>
      </c>
      <c r="I150" s="1" t="s">
        <v>222</v>
      </c>
      <c r="J150" s="50">
        <v>0</v>
      </c>
      <c r="K150" s="50">
        <v>0</v>
      </c>
      <c r="L150" s="50">
        <v>0</v>
      </c>
      <c r="M150" s="50">
        <v>0</v>
      </c>
      <c r="N150" s="1">
        <v>1367.37</v>
      </c>
      <c r="O150" s="1">
        <v>1367.37</v>
      </c>
    </row>
    <row r="151" spans="1:15" x14ac:dyDescent="0.25">
      <c r="A151" s="1" t="s">
        <v>48</v>
      </c>
      <c r="B151" s="1" t="s">
        <v>49</v>
      </c>
      <c r="C151" s="1" t="s">
        <v>181</v>
      </c>
      <c r="D151" s="1" t="s">
        <v>94</v>
      </c>
      <c r="E151" s="1" t="s">
        <v>218</v>
      </c>
      <c r="F151" s="1" t="s">
        <v>219</v>
      </c>
      <c r="G151" s="1" t="s">
        <v>220</v>
      </c>
      <c r="H151" s="1" t="s">
        <v>223</v>
      </c>
      <c r="I151" s="1" t="s">
        <v>224</v>
      </c>
      <c r="J151" s="50">
        <v>0</v>
      </c>
      <c r="K151" s="50">
        <v>0</v>
      </c>
      <c r="L151" s="50">
        <v>0</v>
      </c>
      <c r="M151" s="50">
        <v>0</v>
      </c>
      <c r="N151" s="1">
        <v>66</v>
      </c>
      <c r="O151" s="1">
        <v>66</v>
      </c>
    </row>
    <row r="152" spans="1:15" x14ac:dyDescent="0.25">
      <c r="J152" s="57">
        <f>SUM(J126:J151)</f>
        <v>300699534</v>
      </c>
      <c r="K152" s="57">
        <f t="shared" ref="K152:O152" si="5">SUM(K126:K151)</f>
        <v>19079561.75</v>
      </c>
      <c r="L152" s="57">
        <f t="shared" si="5"/>
        <v>319779095.75</v>
      </c>
      <c r="M152" s="57">
        <f t="shared" si="5"/>
        <v>94087963.189999998</v>
      </c>
      <c r="N152" s="57">
        <f t="shared" si="5"/>
        <v>278447090.71999997</v>
      </c>
      <c r="O152" s="57">
        <f t="shared" si="5"/>
        <v>256685752.98999998</v>
      </c>
    </row>
    <row r="154" spans="1:15" s="2" customFormat="1" x14ac:dyDescent="0.25">
      <c r="A154" s="2" t="s">
        <v>238</v>
      </c>
    </row>
    <row r="155" spans="1:15" x14ac:dyDescent="0.25">
      <c r="A155" s="52" t="s">
        <v>40</v>
      </c>
      <c r="B155" s="53" t="s">
        <v>41</v>
      </c>
      <c r="C155" s="52" t="s">
        <v>42</v>
      </c>
      <c r="D155" s="53" t="s">
        <v>43</v>
      </c>
      <c r="E155" s="52" t="s">
        <v>120</v>
      </c>
      <c r="F155" s="53" t="s">
        <v>121</v>
      </c>
      <c r="G155" s="52" t="s">
        <v>165</v>
      </c>
      <c r="H155" s="52" t="s">
        <v>46</v>
      </c>
      <c r="I155" s="53" t="s">
        <v>47</v>
      </c>
      <c r="J155" s="52" t="s">
        <v>166</v>
      </c>
      <c r="K155" s="52" t="s">
        <v>167</v>
      </c>
      <c r="L155" s="52" t="s">
        <v>168</v>
      </c>
      <c r="M155" s="52" t="s">
        <v>169</v>
      </c>
      <c r="N155" s="52" t="s">
        <v>170</v>
      </c>
      <c r="O155" s="52" t="s">
        <v>171</v>
      </c>
    </row>
    <row r="156" spans="1:15" x14ac:dyDescent="0.25">
      <c r="A156" s="1" t="s">
        <v>48</v>
      </c>
      <c r="B156" s="1" t="s">
        <v>49</v>
      </c>
      <c r="C156" s="1" t="s">
        <v>90</v>
      </c>
      <c r="D156" s="1" t="s">
        <v>91</v>
      </c>
      <c r="E156" s="1" t="s">
        <v>92</v>
      </c>
      <c r="F156" s="1" t="s">
        <v>93</v>
      </c>
      <c r="G156" s="1" t="s">
        <v>9</v>
      </c>
      <c r="H156" s="1" t="s">
        <v>137</v>
      </c>
      <c r="I156" s="1" t="s">
        <v>123</v>
      </c>
      <c r="J156" s="1">
        <v>0</v>
      </c>
      <c r="K156" s="1">
        <v>1545142.05</v>
      </c>
      <c r="L156" s="1">
        <v>1545142.05</v>
      </c>
      <c r="M156" s="1">
        <v>1545142.05</v>
      </c>
      <c r="N156" s="1">
        <v>1545142.05</v>
      </c>
      <c r="O156" s="1">
        <v>1545142.05</v>
      </c>
    </row>
    <row r="157" spans="1:15" x14ac:dyDescent="0.25">
      <c r="A157" s="1" t="s">
        <v>48</v>
      </c>
      <c r="B157" s="1" t="s">
        <v>49</v>
      </c>
      <c r="C157" s="1" t="s">
        <v>174</v>
      </c>
      <c r="D157" s="1" t="s">
        <v>104</v>
      </c>
      <c r="E157" s="1" t="s">
        <v>105</v>
      </c>
      <c r="F157" s="1" t="s">
        <v>106</v>
      </c>
      <c r="G157" s="1" t="s">
        <v>9</v>
      </c>
      <c r="H157" s="1" t="s">
        <v>137</v>
      </c>
      <c r="I157" s="1" t="s">
        <v>123</v>
      </c>
      <c r="J157" s="1">
        <v>0</v>
      </c>
      <c r="K157" s="1">
        <v>3057927.63</v>
      </c>
      <c r="L157" s="1">
        <v>3057927.63</v>
      </c>
      <c r="M157" s="1">
        <v>3057927.63</v>
      </c>
      <c r="N157" s="1">
        <v>3057927.63</v>
      </c>
      <c r="O157" s="1">
        <v>3057927.63</v>
      </c>
    </row>
    <row r="158" spans="1:15" x14ac:dyDescent="0.25">
      <c r="A158" s="1" t="s">
        <v>48</v>
      </c>
      <c r="B158" s="1" t="s">
        <v>49</v>
      </c>
      <c r="C158" s="1" t="s">
        <v>181</v>
      </c>
      <c r="D158" s="1" t="s">
        <v>94</v>
      </c>
      <c r="E158" s="1" t="s">
        <v>2</v>
      </c>
      <c r="F158" s="1" t="s">
        <v>95</v>
      </c>
      <c r="G158" s="1" t="s">
        <v>9</v>
      </c>
      <c r="H158" s="1" t="s">
        <v>137</v>
      </c>
      <c r="I158" s="1" t="s">
        <v>123</v>
      </c>
      <c r="J158" s="1">
        <v>0</v>
      </c>
      <c r="K158" s="1">
        <v>1440400.36</v>
      </c>
      <c r="L158" s="1">
        <v>1440400.36</v>
      </c>
      <c r="M158" s="1">
        <v>1440400.36</v>
      </c>
      <c r="N158" s="1">
        <v>1440400.36</v>
      </c>
      <c r="O158" s="1">
        <v>1440400.36</v>
      </c>
    </row>
    <row r="159" spans="1:15" x14ac:dyDescent="0.25">
      <c r="A159" s="1" t="s">
        <v>48</v>
      </c>
      <c r="B159" s="1" t="s">
        <v>49</v>
      </c>
      <c r="C159" s="1" t="s">
        <v>181</v>
      </c>
      <c r="D159" s="1" t="s">
        <v>94</v>
      </c>
      <c r="E159" s="1" t="s">
        <v>233</v>
      </c>
      <c r="F159" s="1" t="s">
        <v>234</v>
      </c>
      <c r="G159" s="1" t="s">
        <v>9</v>
      </c>
      <c r="H159" s="1" t="s">
        <v>137</v>
      </c>
      <c r="I159" s="1" t="s">
        <v>123</v>
      </c>
      <c r="J159" s="1">
        <v>0</v>
      </c>
      <c r="K159" s="1">
        <v>195712.57</v>
      </c>
      <c r="L159" s="1">
        <v>195712.57</v>
      </c>
      <c r="M159" s="1">
        <v>195712.57</v>
      </c>
      <c r="N159" s="1">
        <v>195712.57</v>
      </c>
      <c r="O159" s="1">
        <v>0</v>
      </c>
    </row>
    <row r="160" spans="1:15" x14ac:dyDescent="0.25">
      <c r="A160" s="1" t="s">
        <v>48</v>
      </c>
      <c r="B160" s="1" t="s">
        <v>49</v>
      </c>
      <c r="C160" s="1" t="s">
        <v>182</v>
      </c>
      <c r="D160" s="1" t="s">
        <v>96</v>
      </c>
      <c r="E160" s="1" t="s">
        <v>14</v>
      </c>
      <c r="F160" s="1" t="s">
        <v>97</v>
      </c>
      <c r="G160" s="1" t="s">
        <v>4</v>
      </c>
      <c r="H160" s="1" t="s">
        <v>122</v>
      </c>
      <c r="I160" s="1" t="s">
        <v>123</v>
      </c>
      <c r="J160" s="1">
        <v>0</v>
      </c>
      <c r="K160" s="1">
        <v>55514.02</v>
      </c>
      <c r="L160" s="1">
        <v>55514.02</v>
      </c>
      <c r="M160" s="1">
        <v>0</v>
      </c>
      <c r="N160" s="1">
        <v>55514.02</v>
      </c>
      <c r="O160" s="1">
        <v>55514.02</v>
      </c>
    </row>
    <row r="161" spans="1:15" x14ac:dyDescent="0.25">
      <c r="A161" s="1" t="s">
        <v>48</v>
      </c>
      <c r="B161" s="1" t="s">
        <v>49</v>
      </c>
      <c r="C161" s="1" t="s">
        <v>182</v>
      </c>
      <c r="D161" s="1" t="s">
        <v>96</v>
      </c>
      <c r="E161" s="1" t="s">
        <v>14</v>
      </c>
      <c r="F161" s="1" t="s">
        <v>97</v>
      </c>
      <c r="G161" s="1" t="s">
        <v>9</v>
      </c>
      <c r="H161" s="1" t="s">
        <v>137</v>
      </c>
      <c r="I161" s="1" t="s">
        <v>123</v>
      </c>
      <c r="J161" s="1">
        <v>0</v>
      </c>
      <c r="K161" s="1">
        <v>591121.21</v>
      </c>
      <c r="L161" s="1">
        <v>591121.21</v>
      </c>
      <c r="M161" s="1">
        <v>591121.21</v>
      </c>
      <c r="N161" s="1">
        <v>591121.21</v>
      </c>
      <c r="O161" s="1">
        <v>591121.21</v>
      </c>
    </row>
    <row r="162" spans="1:15" x14ac:dyDescent="0.25">
      <c r="A162" s="1" t="s">
        <v>48</v>
      </c>
      <c r="B162" s="1" t="s">
        <v>49</v>
      </c>
      <c r="C162" s="1" t="s">
        <v>183</v>
      </c>
      <c r="D162" s="1" t="s">
        <v>100</v>
      </c>
      <c r="E162" s="1" t="s">
        <v>101</v>
      </c>
      <c r="F162" s="1" t="s">
        <v>102</v>
      </c>
      <c r="G162" s="1" t="s">
        <v>9</v>
      </c>
      <c r="H162" s="1" t="s">
        <v>137</v>
      </c>
      <c r="I162" s="1" t="s">
        <v>123</v>
      </c>
      <c r="J162" s="1">
        <v>0</v>
      </c>
      <c r="K162" s="1">
        <v>631756.62</v>
      </c>
      <c r="L162" s="1">
        <v>631756.62</v>
      </c>
      <c r="M162" s="1">
        <v>631756.62</v>
      </c>
      <c r="N162" s="1">
        <v>631756.62</v>
      </c>
      <c r="O162" s="1">
        <v>631756.62</v>
      </c>
    </row>
    <row r="163" spans="1:15" x14ac:dyDescent="0.25">
      <c r="A163" s="1" t="s">
        <v>62</v>
      </c>
      <c r="B163" s="1" t="s">
        <v>63</v>
      </c>
      <c r="C163" s="1" t="s">
        <v>90</v>
      </c>
      <c r="D163" s="1" t="s">
        <v>91</v>
      </c>
      <c r="E163" s="1" t="s">
        <v>64</v>
      </c>
      <c r="F163" s="1" t="s">
        <v>65</v>
      </c>
      <c r="G163" s="1" t="s">
        <v>4</v>
      </c>
      <c r="H163" s="1" t="s">
        <v>66</v>
      </c>
      <c r="I163" s="1" t="s">
        <v>235</v>
      </c>
      <c r="J163" s="1">
        <v>81138694</v>
      </c>
      <c r="K163" s="1">
        <v>535734.23</v>
      </c>
      <c r="L163" s="1">
        <v>81674428.230000004</v>
      </c>
      <c r="M163" s="1">
        <v>535734.23</v>
      </c>
      <c r="N163" s="1">
        <v>77601391.409999996</v>
      </c>
      <c r="O163" s="1">
        <v>75047818.579999998</v>
      </c>
    </row>
    <row r="164" spans="1:15" x14ac:dyDescent="0.25">
      <c r="A164" s="1" t="s">
        <v>62</v>
      </c>
      <c r="B164" s="1" t="s">
        <v>63</v>
      </c>
      <c r="C164" s="1" t="s">
        <v>90</v>
      </c>
      <c r="D164" s="1" t="s">
        <v>91</v>
      </c>
      <c r="E164" s="1" t="s">
        <v>64</v>
      </c>
      <c r="F164" s="1" t="s">
        <v>65</v>
      </c>
      <c r="G164" s="1" t="s">
        <v>9</v>
      </c>
      <c r="H164" s="1" t="s">
        <v>109</v>
      </c>
      <c r="I164" s="1" t="s">
        <v>126</v>
      </c>
      <c r="J164" s="1">
        <v>4778409</v>
      </c>
      <c r="K164" s="1">
        <v>7833980</v>
      </c>
      <c r="L164" s="1">
        <v>12612389</v>
      </c>
      <c r="M164" s="1">
        <v>7833980</v>
      </c>
      <c r="N164" s="1">
        <v>11905277.32</v>
      </c>
      <c r="O164" s="1">
        <v>8768943.2699999996</v>
      </c>
    </row>
    <row r="165" spans="1:15" x14ac:dyDescent="0.25">
      <c r="A165" s="1" t="s">
        <v>68</v>
      </c>
      <c r="B165" s="1" t="s">
        <v>69</v>
      </c>
      <c r="C165" s="1" t="s">
        <v>174</v>
      </c>
      <c r="D165" s="1" t="s">
        <v>104</v>
      </c>
      <c r="E165" s="1" t="s">
        <v>236</v>
      </c>
      <c r="F165" s="1" t="s">
        <v>237</v>
      </c>
      <c r="G165" s="1" t="s">
        <v>4</v>
      </c>
      <c r="H165" s="1" t="s">
        <v>66</v>
      </c>
      <c r="I165" s="1" t="s">
        <v>235</v>
      </c>
      <c r="J165" s="1">
        <v>0</v>
      </c>
      <c r="K165" s="1">
        <v>2610000</v>
      </c>
      <c r="L165" s="1">
        <v>2610000</v>
      </c>
      <c r="M165" s="1">
        <v>2610000</v>
      </c>
      <c r="N165" s="1">
        <v>2610000</v>
      </c>
      <c r="O165" s="1">
        <v>0</v>
      </c>
    </row>
    <row r="166" spans="1:15" x14ac:dyDescent="0.25">
      <c r="A166" s="1" t="s">
        <v>68</v>
      </c>
      <c r="B166" s="1" t="s">
        <v>69</v>
      </c>
      <c r="C166" s="1" t="s">
        <v>174</v>
      </c>
      <c r="D166" s="1" t="s">
        <v>104</v>
      </c>
      <c r="E166" s="1" t="s">
        <v>107</v>
      </c>
      <c r="F166" s="1" t="s">
        <v>71</v>
      </c>
      <c r="G166" s="1" t="s">
        <v>4</v>
      </c>
      <c r="H166" s="1" t="s">
        <v>66</v>
      </c>
      <c r="I166" s="1" t="s">
        <v>235</v>
      </c>
      <c r="J166" s="1">
        <v>28848102</v>
      </c>
      <c r="K166" s="1">
        <v>0</v>
      </c>
      <c r="L166" s="1">
        <v>28848102</v>
      </c>
      <c r="M166" s="1">
        <v>0</v>
      </c>
      <c r="N166" s="1">
        <v>27259765.23</v>
      </c>
      <c r="O166" s="1">
        <v>13923325.82</v>
      </c>
    </row>
    <row r="167" spans="1:15" x14ac:dyDescent="0.25">
      <c r="A167" s="1" t="s">
        <v>68</v>
      </c>
      <c r="B167" s="1" t="s">
        <v>69</v>
      </c>
      <c r="C167" s="1" t="s">
        <v>174</v>
      </c>
      <c r="D167" s="1" t="s">
        <v>104</v>
      </c>
      <c r="E167" s="1" t="s">
        <v>107</v>
      </c>
      <c r="F167" s="1" t="s">
        <v>71</v>
      </c>
      <c r="G167" s="1" t="s">
        <v>9</v>
      </c>
      <c r="H167" s="1" t="s">
        <v>109</v>
      </c>
      <c r="I167" s="1" t="s">
        <v>126</v>
      </c>
      <c r="J167" s="1">
        <v>406113</v>
      </c>
      <c r="K167" s="1">
        <v>0</v>
      </c>
      <c r="L167" s="1">
        <v>406113</v>
      </c>
      <c r="M167" s="1">
        <v>0</v>
      </c>
      <c r="N167" s="1">
        <v>130000</v>
      </c>
      <c r="O167" s="1">
        <v>0</v>
      </c>
    </row>
    <row r="168" spans="1:15" x14ac:dyDescent="0.25">
      <c r="A168" s="1" t="s">
        <v>68</v>
      </c>
      <c r="B168" s="1" t="s">
        <v>69</v>
      </c>
      <c r="C168" s="1" t="s">
        <v>174</v>
      </c>
      <c r="D168" s="1" t="s">
        <v>104</v>
      </c>
      <c r="E168" s="1" t="s">
        <v>124</v>
      </c>
      <c r="F168" s="1" t="s">
        <v>125</v>
      </c>
      <c r="G168" s="1" t="s">
        <v>4</v>
      </c>
      <c r="H168" s="1" t="s">
        <v>66</v>
      </c>
      <c r="I168" s="1" t="s">
        <v>235</v>
      </c>
      <c r="J168" s="1">
        <v>0</v>
      </c>
      <c r="K168" s="1">
        <v>300000</v>
      </c>
      <c r="L168" s="1">
        <v>300000</v>
      </c>
      <c r="M168" s="1">
        <v>300000</v>
      </c>
      <c r="N168" s="1">
        <v>300000</v>
      </c>
      <c r="O168" s="1">
        <v>0</v>
      </c>
    </row>
    <row r="169" spans="1:15" x14ac:dyDescent="0.25">
      <c r="A169" s="1" t="s">
        <v>72</v>
      </c>
      <c r="B169" s="1" t="s">
        <v>73</v>
      </c>
      <c r="C169" s="1" t="s">
        <v>181</v>
      </c>
      <c r="D169" s="1" t="s">
        <v>94</v>
      </c>
      <c r="E169" s="1" t="s">
        <v>74</v>
      </c>
      <c r="F169" s="1" t="s">
        <v>75</v>
      </c>
      <c r="G169" s="1" t="s">
        <v>4</v>
      </c>
      <c r="H169" s="1" t="s">
        <v>66</v>
      </c>
      <c r="I169" s="1" t="s">
        <v>235</v>
      </c>
      <c r="J169" s="1">
        <v>55954899</v>
      </c>
      <c r="K169" s="1">
        <v>142350.51999999999</v>
      </c>
      <c r="L169" s="1">
        <v>56097249.520000003</v>
      </c>
      <c r="M169" s="1">
        <v>0</v>
      </c>
      <c r="N169" s="1">
        <v>53625659.43</v>
      </c>
      <c r="O169" s="1">
        <v>51823890.439999998</v>
      </c>
    </row>
    <row r="170" spans="1:15" x14ac:dyDescent="0.25">
      <c r="A170" s="1" t="s">
        <v>72</v>
      </c>
      <c r="B170" s="1" t="s">
        <v>73</v>
      </c>
      <c r="C170" s="1" t="s">
        <v>181</v>
      </c>
      <c r="D170" s="1" t="s">
        <v>94</v>
      </c>
      <c r="E170" s="1" t="s">
        <v>74</v>
      </c>
      <c r="F170" s="1" t="s">
        <v>75</v>
      </c>
      <c r="G170" s="1" t="s">
        <v>9</v>
      </c>
      <c r="H170" s="1" t="s">
        <v>109</v>
      </c>
      <c r="I170" s="1" t="s">
        <v>126</v>
      </c>
      <c r="J170" s="1">
        <v>612290</v>
      </c>
      <c r="K170" s="1">
        <v>0</v>
      </c>
      <c r="L170" s="1">
        <v>612290</v>
      </c>
      <c r="M170" s="1">
        <v>0</v>
      </c>
      <c r="N170" s="1">
        <v>612290</v>
      </c>
      <c r="O170" s="1">
        <v>0</v>
      </c>
    </row>
    <row r="171" spans="1:15" x14ac:dyDescent="0.25">
      <c r="A171" s="1" t="s">
        <v>80</v>
      </c>
      <c r="B171" s="1" t="s">
        <v>81</v>
      </c>
      <c r="C171" s="1" t="s">
        <v>182</v>
      </c>
      <c r="D171" s="1" t="s">
        <v>96</v>
      </c>
      <c r="E171" s="1" t="s">
        <v>108</v>
      </c>
      <c r="F171" s="1" t="s">
        <v>83</v>
      </c>
      <c r="G171" s="1" t="s">
        <v>4</v>
      </c>
      <c r="H171" s="1" t="s">
        <v>66</v>
      </c>
      <c r="I171" s="1" t="s">
        <v>235</v>
      </c>
      <c r="J171" s="1">
        <v>80391817</v>
      </c>
      <c r="K171" s="1">
        <v>483603.72</v>
      </c>
      <c r="L171" s="1">
        <v>80875420.719999999</v>
      </c>
      <c r="M171" s="1">
        <v>59194562.219999999</v>
      </c>
      <c r="N171" s="1">
        <v>80115817</v>
      </c>
      <c r="O171" s="1">
        <v>74439991.469999999</v>
      </c>
    </row>
    <row r="172" spans="1:15" x14ac:dyDescent="0.25">
      <c r="A172" s="1" t="s">
        <v>80</v>
      </c>
      <c r="B172" s="1" t="s">
        <v>81</v>
      </c>
      <c r="C172" s="1" t="s">
        <v>182</v>
      </c>
      <c r="D172" s="1" t="s">
        <v>96</v>
      </c>
      <c r="E172" s="1" t="s">
        <v>108</v>
      </c>
      <c r="F172" s="1" t="s">
        <v>83</v>
      </c>
      <c r="G172" s="1" t="s">
        <v>9</v>
      </c>
      <c r="H172" s="1" t="s">
        <v>109</v>
      </c>
      <c r="I172" s="1" t="s">
        <v>126</v>
      </c>
      <c r="J172" s="1">
        <v>217183</v>
      </c>
      <c r="K172" s="1">
        <v>685050</v>
      </c>
      <c r="L172" s="1">
        <v>902233</v>
      </c>
      <c r="M172" s="1">
        <v>882233</v>
      </c>
      <c r="N172" s="1">
        <v>801242.54</v>
      </c>
      <c r="O172" s="1">
        <v>0</v>
      </c>
    </row>
    <row r="173" spans="1:15" x14ac:dyDescent="0.25">
      <c r="A173" s="1" t="s">
        <v>84</v>
      </c>
      <c r="B173" s="1" t="s">
        <v>110</v>
      </c>
      <c r="C173" s="1" t="s">
        <v>183</v>
      </c>
      <c r="D173" s="1" t="s">
        <v>100</v>
      </c>
      <c r="E173" s="1" t="s">
        <v>86</v>
      </c>
      <c r="F173" s="1" t="s">
        <v>87</v>
      </c>
      <c r="G173" s="1" t="s">
        <v>4</v>
      </c>
      <c r="H173" s="1" t="s">
        <v>66</v>
      </c>
      <c r="I173" s="1" t="s">
        <v>235</v>
      </c>
      <c r="J173" s="1">
        <v>12246136</v>
      </c>
      <c r="K173" s="1">
        <v>388866</v>
      </c>
      <c r="L173" s="1">
        <v>12635002</v>
      </c>
      <c r="M173" s="1">
        <v>11835002</v>
      </c>
      <c r="N173" s="1">
        <v>11529903.85</v>
      </c>
      <c r="O173" s="1">
        <v>11124803.85</v>
      </c>
    </row>
    <row r="174" spans="1:15" x14ac:dyDescent="0.25">
      <c r="J174" s="57">
        <v>264593643</v>
      </c>
      <c r="K174" s="57">
        <v>20497158.929999996</v>
      </c>
      <c r="L174" s="57">
        <v>285090801.93000001</v>
      </c>
      <c r="M174" s="57">
        <v>90653571.890000001</v>
      </c>
      <c r="N174" s="57">
        <v>274008921.24000001</v>
      </c>
      <c r="O174" s="57">
        <v>242450635.31999999</v>
      </c>
    </row>
    <row r="176" spans="1:15" x14ac:dyDescent="0.25">
      <c r="A176" s="2" t="s">
        <v>258</v>
      </c>
    </row>
    <row r="177" spans="1:15" x14ac:dyDescent="0.25">
      <c r="A177" s="52" t="s">
        <v>40</v>
      </c>
      <c r="B177" s="53" t="s">
        <v>41</v>
      </c>
      <c r="C177" s="52" t="s">
        <v>42</v>
      </c>
      <c r="D177" s="53" t="s">
        <v>43</v>
      </c>
      <c r="E177" s="52" t="s">
        <v>120</v>
      </c>
      <c r="F177" s="53" t="s">
        <v>121</v>
      </c>
      <c r="G177" s="52" t="s">
        <v>165</v>
      </c>
      <c r="H177" s="52" t="s">
        <v>46</v>
      </c>
      <c r="I177" s="53" t="s">
        <v>47</v>
      </c>
      <c r="J177" s="52" t="s">
        <v>166</v>
      </c>
      <c r="K177" s="52" t="s">
        <v>167</v>
      </c>
      <c r="L177" s="52" t="s">
        <v>168</v>
      </c>
      <c r="M177" s="52" t="s">
        <v>169</v>
      </c>
      <c r="N177" s="52" t="s">
        <v>170</v>
      </c>
      <c r="O177" s="52" t="s">
        <v>171</v>
      </c>
    </row>
    <row r="178" spans="1:15" x14ac:dyDescent="0.25">
      <c r="A178" s="54" t="s">
        <v>48</v>
      </c>
      <c r="B178" s="54" t="s">
        <v>49</v>
      </c>
      <c r="C178" s="54" t="s">
        <v>181</v>
      </c>
      <c r="D178" s="54" t="s">
        <v>248</v>
      </c>
      <c r="E178" s="54" t="s">
        <v>233</v>
      </c>
      <c r="F178" s="54" t="s">
        <v>234</v>
      </c>
      <c r="G178" s="54" t="s">
        <v>9</v>
      </c>
      <c r="H178" s="54" t="s">
        <v>137</v>
      </c>
      <c r="I178" s="54" t="s">
        <v>123</v>
      </c>
      <c r="J178" s="55">
        <v>0</v>
      </c>
      <c r="K178" s="55">
        <v>600000</v>
      </c>
      <c r="L178" s="55">
        <v>600000</v>
      </c>
      <c r="M178" s="55">
        <v>600000</v>
      </c>
      <c r="N178" s="55">
        <v>600000</v>
      </c>
      <c r="O178" s="34">
        <v>100000</v>
      </c>
    </row>
    <row r="179" spans="1:15" x14ac:dyDescent="0.25">
      <c r="A179" s="54" t="s">
        <v>62</v>
      </c>
      <c r="B179" s="54" t="s">
        <v>63</v>
      </c>
      <c r="C179" s="54" t="s">
        <v>90</v>
      </c>
      <c r="D179" s="54" t="s">
        <v>91</v>
      </c>
      <c r="E179" s="54" t="s">
        <v>64</v>
      </c>
      <c r="F179" s="54" t="s">
        <v>65</v>
      </c>
      <c r="G179" s="54" t="s">
        <v>4</v>
      </c>
      <c r="H179" s="54" t="s">
        <v>66</v>
      </c>
      <c r="I179" s="54" t="s">
        <v>235</v>
      </c>
      <c r="J179" s="55">
        <v>83412008</v>
      </c>
      <c r="K179" s="55">
        <v>18623.3</v>
      </c>
      <c r="L179" s="55">
        <v>83430631.299999997</v>
      </c>
      <c r="M179" s="55">
        <v>18623.3</v>
      </c>
      <c r="N179" s="55">
        <v>78421360.200000003</v>
      </c>
      <c r="O179" s="34">
        <v>68312180.060000002</v>
      </c>
    </row>
    <row r="180" spans="1:15" x14ac:dyDescent="0.25">
      <c r="A180" s="54" t="s">
        <v>62</v>
      </c>
      <c r="B180" s="54" t="s">
        <v>63</v>
      </c>
      <c r="C180" s="54" t="s">
        <v>90</v>
      </c>
      <c r="D180" s="54" t="s">
        <v>91</v>
      </c>
      <c r="E180" s="54" t="s">
        <v>64</v>
      </c>
      <c r="F180" s="54" t="s">
        <v>65</v>
      </c>
      <c r="G180" s="54" t="s">
        <v>9</v>
      </c>
      <c r="H180" s="54" t="s">
        <v>109</v>
      </c>
      <c r="I180" s="54" t="s">
        <v>126</v>
      </c>
      <c r="J180" s="55">
        <v>8405324</v>
      </c>
      <c r="K180" s="55">
        <v>3966300</v>
      </c>
      <c r="L180" s="55">
        <v>12371624</v>
      </c>
      <c r="M180" s="55">
        <v>3966300</v>
      </c>
      <c r="N180" s="55">
        <v>9287038.6500000004</v>
      </c>
      <c r="O180" s="34">
        <v>3206286.37</v>
      </c>
    </row>
    <row r="181" spans="1:15" x14ac:dyDescent="0.25">
      <c r="A181" s="54" t="s">
        <v>68</v>
      </c>
      <c r="B181" s="54" t="s">
        <v>69</v>
      </c>
      <c r="C181" s="54" t="s">
        <v>174</v>
      </c>
      <c r="D181" s="54" t="s">
        <v>247</v>
      </c>
      <c r="E181" s="54" t="s">
        <v>236</v>
      </c>
      <c r="F181" s="54" t="s">
        <v>237</v>
      </c>
      <c r="G181" s="54" t="s">
        <v>4</v>
      </c>
      <c r="H181" s="54" t="s">
        <v>66</v>
      </c>
      <c r="I181" s="54" t="s">
        <v>235</v>
      </c>
      <c r="J181" s="55">
        <v>5605000</v>
      </c>
      <c r="K181" s="55">
        <v>1538000</v>
      </c>
      <c r="L181" s="55">
        <v>7143000</v>
      </c>
      <c r="M181" s="55">
        <v>1158000</v>
      </c>
      <c r="N181" s="55">
        <v>6763000</v>
      </c>
      <c r="O181" s="34">
        <v>5518000</v>
      </c>
    </row>
    <row r="182" spans="1:15" x14ac:dyDescent="0.25">
      <c r="A182" s="54" t="s">
        <v>68</v>
      </c>
      <c r="B182" s="54" t="s">
        <v>69</v>
      </c>
      <c r="C182" s="54" t="s">
        <v>174</v>
      </c>
      <c r="D182" s="54" t="s">
        <v>247</v>
      </c>
      <c r="E182" s="54" t="s">
        <v>107</v>
      </c>
      <c r="F182" s="54" t="s">
        <v>71</v>
      </c>
      <c r="G182" s="54" t="s">
        <v>4</v>
      </c>
      <c r="H182" s="54" t="s">
        <v>66</v>
      </c>
      <c r="I182" s="54" t="s">
        <v>235</v>
      </c>
      <c r="J182" s="55">
        <v>29817879</v>
      </c>
      <c r="K182" s="55">
        <v>0</v>
      </c>
      <c r="L182" s="55">
        <v>29817879</v>
      </c>
      <c r="M182" s="55">
        <v>0</v>
      </c>
      <c r="N182" s="55">
        <v>28950413.75</v>
      </c>
      <c r="O182" s="34">
        <v>18940566.75</v>
      </c>
    </row>
    <row r="183" spans="1:15" x14ac:dyDescent="0.25">
      <c r="A183" s="54" t="s">
        <v>68</v>
      </c>
      <c r="B183" s="54" t="s">
        <v>69</v>
      </c>
      <c r="C183" s="54" t="s">
        <v>174</v>
      </c>
      <c r="D183" s="54" t="s">
        <v>247</v>
      </c>
      <c r="E183" s="54" t="s">
        <v>107</v>
      </c>
      <c r="F183" s="54" t="s">
        <v>71</v>
      </c>
      <c r="G183" s="54" t="s">
        <v>9</v>
      </c>
      <c r="H183" s="54" t="s">
        <v>109</v>
      </c>
      <c r="I183" s="54" t="s">
        <v>126</v>
      </c>
      <c r="J183" s="55">
        <v>376398</v>
      </c>
      <c r="K183" s="55">
        <v>0</v>
      </c>
      <c r="L183" s="55">
        <v>376398</v>
      </c>
      <c r="M183" s="55">
        <v>0</v>
      </c>
      <c r="N183" s="55">
        <v>0</v>
      </c>
      <c r="O183" s="34">
        <v>0</v>
      </c>
    </row>
    <row r="184" spans="1:15" x14ac:dyDescent="0.25">
      <c r="A184" s="54" t="s">
        <v>68</v>
      </c>
      <c r="B184" s="54" t="s">
        <v>69</v>
      </c>
      <c r="C184" s="54" t="s">
        <v>174</v>
      </c>
      <c r="D184" s="54" t="s">
        <v>247</v>
      </c>
      <c r="E184" s="54" t="s">
        <v>124</v>
      </c>
      <c r="F184" s="54" t="s">
        <v>125</v>
      </c>
      <c r="G184" s="54" t="s">
        <v>4</v>
      </c>
      <c r="H184" s="54" t="s">
        <v>66</v>
      </c>
      <c r="I184" s="54" t="s">
        <v>235</v>
      </c>
      <c r="J184" s="55">
        <v>0</v>
      </c>
      <c r="K184" s="55">
        <v>14500</v>
      </c>
      <c r="L184" s="55">
        <v>14500</v>
      </c>
      <c r="M184" s="55">
        <v>394500</v>
      </c>
      <c r="N184" s="55">
        <v>14500</v>
      </c>
      <c r="O184" s="34">
        <v>14500</v>
      </c>
    </row>
    <row r="185" spans="1:15" x14ac:dyDescent="0.25">
      <c r="A185" s="54" t="s">
        <v>68</v>
      </c>
      <c r="B185" s="54" t="s">
        <v>69</v>
      </c>
      <c r="C185" s="54" t="s">
        <v>174</v>
      </c>
      <c r="D185" s="54" t="s">
        <v>247</v>
      </c>
      <c r="E185" s="54" t="s">
        <v>256</v>
      </c>
      <c r="F185" s="54" t="s">
        <v>257</v>
      </c>
      <c r="G185" s="54" t="s">
        <v>4</v>
      </c>
      <c r="H185" s="54" t="s">
        <v>66</v>
      </c>
      <c r="I185" s="54" t="s">
        <v>235</v>
      </c>
      <c r="J185" s="55">
        <v>300000</v>
      </c>
      <c r="K185" s="55">
        <v>0</v>
      </c>
      <c r="L185" s="55">
        <v>300000</v>
      </c>
      <c r="M185" s="55">
        <v>0</v>
      </c>
      <c r="N185" s="55">
        <v>0</v>
      </c>
      <c r="O185" s="34">
        <v>0</v>
      </c>
    </row>
    <row r="186" spans="1:15" x14ac:dyDescent="0.25">
      <c r="A186" s="54" t="s">
        <v>72</v>
      </c>
      <c r="B186" s="54" t="s">
        <v>73</v>
      </c>
      <c r="C186" s="54" t="s">
        <v>181</v>
      </c>
      <c r="D186" s="54" t="s">
        <v>248</v>
      </c>
      <c r="E186" s="54" t="s">
        <v>74</v>
      </c>
      <c r="F186" s="54" t="s">
        <v>75</v>
      </c>
      <c r="G186" s="54" t="s">
        <v>4</v>
      </c>
      <c r="H186" s="54" t="s">
        <v>66</v>
      </c>
      <c r="I186" s="54" t="s">
        <v>235</v>
      </c>
      <c r="J186" s="55">
        <v>58216739</v>
      </c>
      <c r="K186" s="55">
        <v>0</v>
      </c>
      <c r="L186" s="55">
        <v>58216739</v>
      </c>
      <c r="M186" s="55">
        <v>0</v>
      </c>
      <c r="N186" s="55">
        <v>56498204</v>
      </c>
      <c r="O186" s="34">
        <v>52219654.090000004</v>
      </c>
    </row>
    <row r="187" spans="1:15" x14ac:dyDescent="0.25">
      <c r="A187" s="54" t="s">
        <v>72</v>
      </c>
      <c r="B187" s="54" t="s">
        <v>73</v>
      </c>
      <c r="C187" s="54" t="s">
        <v>181</v>
      </c>
      <c r="D187" s="54" t="s">
        <v>248</v>
      </c>
      <c r="E187" s="54" t="s">
        <v>74</v>
      </c>
      <c r="F187" s="54" t="s">
        <v>75</v>
      </c>
      <c r="G187" s="54" t="s">
        <v>9</v>
      </c>
      <c r="H187" s="54" t="s">
        <v>109</v>
      </c>
      <c r="I187" s="54" t="s">
        <v>126</v>
      </c>
      <c r="J187" s="55">
        <v>123800</v>
      </c>
      <c r="K187" s="55">
        <v>0</v>
      </c>
      <c r="L187" s="55">
        <v>123800</v>
      </c>
      <c r="M187" s="55">
        <v>0</v>
      </c>
      <c r="N187" s="55">
        <v>123800</v>
      </c>
      <c r="O187" s="34">
        <v>0</v>
      </c>
    </row>
    <row r="188" spans="1:15" x14ac:dyDescent="0.25">
      <c r="A188" s="54" t="s">
        <v>80</v>
      </c>
      <c r="B188" s="54" t="s">
        <v>81</v>
      </c>
      <c r="C188" s="54" t="s">
        <v>182</v>
      </c>
      <c r="D188" s="54" t="s">
        <v>250</v>
      </c>
      <c r="E188" s="54" t="s">
        <v>108</v>
      </c>
      <c r="F188" s="54" t="s">
        <v>83</v>
      </c>
      <c r="G188" s="54" t="s">
        <v>4</v>
      </c>
      <c r="H188" s="54" t="s">
        <v>66</v>
      </c>
      <c r="I188" s="54" t="s">
        <v>235</v>
      </c>
      <c r="J188" s="55">
        <v>86188823</v>
      </c>
      <c r="K188" s="55">
        <v>322653.31</v>
      </c>
      <c r="L188" s="55">
        <v>86511476.310000002</v>
      </c>
      <c r="M188" s="55">
        <v>84573916.200000003</v>
      </c>
      <c r="N188" s="55">
        <v>82222277.170000002</v>
      </c>
      <c r="O188" s="34">
        <v>77381295.75</v>
      </c>
    </row>
    <row r="189" spans="1:15" x14ac:dyDescent="0.25">
      <c r="A189" s="54" t="s">
        <v>80</v>
      </c>
      <c r="B189" s="54" t="s">
        <v>81</v>
      </c>
      <c r="C189" s="54" t="s">
        <v>182</v>
      </c>
      <c r="D189" s="54" t="s">
        <v>250</v>
      </c>
      <c r="E189" s="54" t="s">
        <v>108</v>
      </c>
      <c r="F189" s="54" t="s">
        <v>83</v>
      </c>
      <c r="G189" s="54" t="s">
        <v>9</v>
      </c>
      <c r="H189" s="54" t="s">
        <v>109</v>
      </c>
      <c r="I189" s="54" t="s">
        <v>126</v>
      </c>
      <c r="J189" s="55">
        <v>387620</v>
      </c>
      <c r="K189" s="55">
        <v>1433150</v>
      </c>
      <c r="L189" s="55">
        <v>1820770</v>
      </c>
      <c r="M189" s="55">
        <v>1820770</v>
      </c>
      <c r="N189" s="55">
        <v>1764593.16</v>
      </c>
      <c r="O189" s="34">
        <v>1433150</v>
      </c>
    </row>
    <row r="190" spans="1:15" x14ac:dyDescent="0.25">
      <c r="A190" s="54" t="s">
        <v>84</v>
      </c>
      <c r="B190" s="54" t="s">
        <v>110</v>
      </c>
      <c r="C190" s="54" t="s">
        <v>183</v>
      </c>
      <c r="D190" s="54" t="s">
        <v>253</v>
      </c>
      <c r="E190" s="54" t="s">
        <v>86</v>
      </c>
      <c r="F190" s="54" t="s">
        <v>87</v>
      </c>
      <c r="G190" s="54" t="s">
        <v>4</v>
      </c>
      <c r="H190" s="54" t="s">
        <v>66</v>
      </c>
      <c r="I190" s="54" t="s">
        <v>235</v>
      </c>
      <c r="J190" s="55">
        <v>13246650</v>
      </c>
      <c r="K190" s="55">
        <v>883735</v>
      </c>
      <c r="L190" s="55">
        <v>14130385</v>
      </c>
      <c r="M190" s="55">
        <v>14130385</v>
      </c>
      <c r="N190" s="55">
        <v>13876497.5</v>
      </c>
      <c r="O190" s="34">
        <v>13026497.5</v>
      </c>
    </row>
    <row r="191" spans="1:15" x14ac:dyDescent="0.25">
      <c r="J191" s="57">
        <f t="shared" ref="J191:O191" si="6">SUM(J178:J190)</f>
        <v>286080241</v>
      </c>
      <c r="K191" s="57">
        <f t="shared" si="6"/>
        <v>8776961.6099999994</v>
      </c>
      <c r="L191" s="57">
        <f t="shared" si="6"/>
        <v>294857202.61000001</v>
      </c>
      <c r="M191" s="57">
        <f t="shared" si="6"/>
        <v>106662494.5</v>
      </c>
      <c r="N191" s="57">
        <f t="shared" si="6"/>
        <v>278521684.43000007</v>
      </c>
      <c r="O191" s="57">
        <f t="shared" si="6"/>
        <v>240152130.52000001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00" verticalDpi="300" r:id="rId1"/>
  <rowBreaks count="2" manualBreakCount="2">
    <brk id="47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2019-05-28T10:31:08Z</dcterms:created>
  <dcterms:modified xsi:type="dcterms:W3CDTF">2020-05-20T10:54:21Z</dcterms:modified>
</cp:coreProperties>
</file>