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14B0F155-507F-4FD2-A087-6BC79A020C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1220123" sheetId="1" r:id="rId1"/>
    <sheet name="Candidaturas" sheetId="2" r:id="rId2"/>
  </sheets>
  <definedNames>
    <definedName name="_xlnm.Print_Titles" localSheetId="0">G1220123!$B:$B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1" l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<sst xmlns="http://schemas.openxmlformats.org/spreadsheetml/2006/main" count="85" uniqueCount="69">
  <si>
    <t>Ciudad de Madrid</t>
  </si>
  <si>
    <t>1. Centro</t>
  </si>
  <si>
    <t>2. Arganzuela</t>
  </si>
  <si>
    <t>3. Retiro</t>
  </si>
  <si>
    <t>4. Salamanca</t>
  </si>
  <si>
    <t>5. Chamartín</t>
  </si>
  <si>
    <t>6. Tetuán</t>
  </si>
  <si>
    <t>7. Chamberí</t>
  </si>
  <si>
    <t>8. Fuencarral-El Pardo</t>
  </si>
  <si>
    <t>9. Moncloa-Aravaca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</si>
  <si>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</si>
  <si>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</si>
  <si>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</si>
  <si>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</si>
  <si>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</si>
  <si>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</si>
  <si>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</si>
  <si>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</si>
  <si>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</si>
  <si>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</si>
  <si>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21. Barajas</t>
  </si>
  <si>
    <t>ELECCIONES Y PARTICIPACION CIUDADANA. RESULTADOS ELECTORALES</t>
  </si>
  <si>
    <t>Acceso a 
Banco Datos</t>
  </si>
  <si>
    <t>Índice</t>
  </si>
  <si>
    <t>Datos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</si>
  <si>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</si>
  <si>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</si>
  <si>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</si>
  <si>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</si>
  <si>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</si>
  <si>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</si>
  <si>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</si>
  <si>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Ciudadanos-Partido de la Ciudadanía</t>
  </si>
  <si>
    <t>PACMA</t>
  </si>
  <si>
    <t>VOX</t>
  </si>
  <si>
    <t>20. San Blas-Canillejas</t>
  </si>
  <si>
    <t>Distritos</t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</si>
  <si>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</si>
  <si>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</si>
  <si>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</si>
  <si>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</si>
  <si>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</si>
  <si>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</si>
  <si>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</si>
  <si>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t>PCTE</t>
  </si>
  <si>
    <t>Partido Comunista de los Trabajadores de España</t>
  </si>
  <si>
    <t>PUM+J</t>
  </si>
  <si>
    <t>Indice</t>
  </si>
  <si>
    <r>
      <t>Censo</t>
    </r>
    <r>
      <rPr>
        <b/>
        <vertAlign val="superscript"/>
        <sz val="8"/>
        <rFont val="Arial"/>
        <family val="2"/>
      </rPr>
      <t xml:space="preserve"> (1)</t>
    </r>
  </si>
  <si>
    <t>Por un Mundo Más Justo</t>
  </si>
  <si>
    <t>FUENTE:  Comunidad de Madrid. Subdirección General de Estadística.Elaboración propia.</t>
  </si>
  <si>
    <t>1. Ciudad de Madrid. Elecciones a la Asamblea de Madrid de 28 de Mayo de 2023. Censo electoral, abstención y votos a candidaturas por Distritos. Valores Absolutos. Resultados definitivos</t>
  </si>
  <si>
    <t>1. Municipio de Madrid. Elecciones a la Asamblea de Madrid 28 de mayo de 2023. Lista de Candidaturas proclamadas</t>
  </si>
  <si>
    <t>PP</t>
  </si>
  <si>
    <t>PSOE</t>
  </si>
  <si>
    <t>ULEG</t>
  </si>
  <si>
    <t>Unión por Leganés</t>
  </si>
  <si>
    <t>MM-VQ</t>
  </si>
  <si>
    <t>Más Madrid-Verdes Equo</t>
  </si>
  <si>
    <t>CS</t>
  </si>
  <si>
    <t>Partido Animalista con el Medio Ambiente</t>
  </si>
  <si>
    <t>FE DE LAS JONS</t>
  </si>
  <si>
    <t>Falange Española de las JONS</t>
  </si>
  <si>
    <t>PODEMOS-IU-AV</t>
  </si>
  <si>
    <t>Podemos-Izquierda Unida-Alianza Verde</t>
  </si>
  <si>
    <t>PFE</t>
  </si>
  <si>
    <t>Partido Feminista de España</t>
  </si>
  <si>
    <r>
      <t>(1)</t>
    </r>
    <r>
      <rPr>
        <sz val="8"/>
        <rFont val="Arial"/>
        <family val="2"/>
      </rPr>
      <t xml:space="preserve">  El número de interventores no censados (265) está incluido dentro del número de votos emitidos y las certificados censales de alta (88) están dentro del número de electores</t>
    </r>
  </si>
  <si>
    <t>FUENTE: Comunidad de Madrid. Subdirección General de Estadística.Elaboración propia.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</si>
</sst>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5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61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0" xfId="0" applyFont="1"/>
    <xf numFmtId="0" fontId="3" fillId="0" borderId="1" xfId="0" applyFont="1" applyFill="1" applyBorder="1"/>
    <xf numFmtId="164" fontId="4" fillId="2" borderId="1" xfId="0" applyNumberFormat="1" applyFont="1" applyFill="1" applyBorder="1"/>
    <xf numFmtId="3" fontId="1" fillId="0" borderId="0" xfId="0" applyNumberFormat="1" applyFont="1" applyFill="1" applyBorder="1" applyAlignment="1" applyProtection="1">
      <alignment horizontal="right"/>
      <protection locked="0"/>
    </xf>
    <xf numFmtId="164" fontId="5" fillId="2" borderId="1" xfId="0" applyNumberFormat="1" applyFont="1" applyFill="1" applyBorder="1"/>
    <xf numFmtId="0" fontId="3" fillId="2" borderId="1" xfId="0" applyFont="1" applyFill="1" applyBorder="1"/>
    <xf numFmtId="0" fontId="6" fillId="3" borderId="2" xfId="0" applyFont="1" applyFill="1" applyBorder="1" applyAlignment="1">
      <alignment horizontal="center" wrapText="1"/>
    </xf>
    <xf numFmtId="0" fontId="3" fillId="0" borderId="3" xfId="0" applyFont="1" applyFill="1" applyBorder="1"/>
    <xf numFmtId="0" fontId="3" fillId="0" borderId="4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Fill="1" applyBorder="1"/>
    <xf numFmtId="0" fontId="1" fillId="3" borderId="10" xfId="0" applyFont="1" applyFill="1" applyBorder="1" applyAlignment="1">
      <alignment horizontal="right"/>
    </xf>
    <xf numFmtId="0" fontId="7" fillId="3" borderId="10" xfId="1" applyFont="1" applyFill="1" applyBorder="1" applyAlignment="1" applyProtection="1">
      <alignment horizontal="right" wrapText="1"/>
    </xf>
    <xf numFmtId="0" fontId="0" fillId="0" borderId="8" xfId="0" applyBorder="1"/>
    <xf numFmtId="0" fontId="0" fillId="0" borderId="11" xfId="0" applyBorder="1"/>
    <xf numFmtId="3" fontId="3" fillId="0" borderId="0" xfId="0" applyNumberFormat="1" applyFont="1" applyFill="1" applyBorder="1"/>
    <xf numFmtId="0" fontId="0" fillId="0" borderId="10" xfId="0" applyBorder="1"/>
    <xf numFmtId="0" fontId="3" fillId="0" borderId="1" xfId="0" applyFont="1" applyBorder="1"/>
    <xf numFmtId="3" fontId="12" fillId="0" borderId="0" xfId="0" applyNumberFormat="1" applyFont="1" applyBorder="1"/>
    <xf numFmtId="3" fontId="13" fillId="0" borderId="0" xfId="0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Border="1"/>
    <xf numFmtId="0" fontId="3" fillId="0" borderId="12" xfId="0" applyFont="1" applyBorder="1"/>
    <xf numFmtId="0" fontId="5" fillId="0" borderId="0" xfId="0" applyFont="1" applyFill="1" applyBorder="1" applyAlignment="1">
      <alignment horizontal="left"/>
    </xf>
    <xf numFmtId="0" fontId="14" fillId="4" borderId="13" xfId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2" fillId="0" borderId="0" xfId="1" applyFill="1" applyAlignment="1" applyProtection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5" xfId="0" applyFont="1" applyBorder="1"/>
    <xf numFmtId="0" fontId="3" fillId="0" borderId="7" xfId="0" applyFont="1" applyFill="1" applyBorder="1"/>
    <xf numFmtId="0" fontId="3" fillId="0" borderId="12" xfId="0" applyFont="1" applyFill="1" applyBorder="1"/>
    <xf numFmtId="3" fontId="1" fillId="0" borderId="0" xfId="0" applyNumberFormat="1" applyFont="1" applyBorder="1" applyAlignment="1" applyProtection="1">
      <alignment horizontal="right"/>
      <protection locked="0"/>
    </xf>
    <xf numFmtId="3" fontId="1" fillId="0" borderId="12" xfId="0" applyNumberFormat="1" applyFont="1" applyBorder="1" applyAlignment="1" applyProtection="1">
      <alignment horizontal="right"/>
      <protection locked="0"/>
    </xf>
    <xf numFmtId="3" fontId="1" fillId="0" borderId="12" xfId="0" applyNumberFormat="1" applyFont="1" applyFill="1" applyBorder="1" applyAlignment="1" applyProtection="1">
      <alignment horizontal="right"/>
      <protection locked="0"/>
    </xf>
    <xf numFmtId="3" fontId="3" fillId="0" borderId="12" xfId="0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0" fontId="11" fillId="0" borderId="0" xfId="0" applyFont="1" applyBorder="1"/>
    <xf numFmtId="0" fontId="11" fillId="0" borderId="12" xfId="0" applyFont="1" applyBorder="1"/>
    <xf numFmtId="0" fontId="0" fillId="0" borderId="9" xfId="0" applyBorder="1"/>
    <xf numFmtId="0" fontId="0" fillId="0" borderId="6" xfId="0" applyBorder="1"/>
    <xf numFmtId="0" fontId="1" fillId="3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70102010001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Downloads/G12201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showGridLines="0" tabSelected="1" zoomScaleNormal="100" workbookViewId="0">
      <selection activeCell="A4" sqref="A4"/>
    </sheetView>
  </sheetViews>
  <sheetFormatPr baseColWidth="10" defaultRowHeight="12.5" x14ac:dyDescent="0.25"/>
  <cols>
    <col min="1" max="1" width="11.54296875" style="3" customWidth="1"/>
    <col min="2" max="2" width="17.1796875" customWidth="1"/>
    <col min="3" max="9" width="10.7265625" customWidth="1"/>
    <col min="10" max="22" width="6.7265625" customWidth="1"/>
  </cols>
  <sheetData>
    <row r="1" spans="1:22" ht="13" thickBot="1" x14ac:dyDescent="0.3"/>
    <row r="2" spans="1:22" s="2" customFormat="1" ht="19.5" thickTop="1" thickBot="1" x14ac:dyDescent="0.3">
      <c r="A2" s="9" t="s">
        <v>22</v>
      </c>
      <c r="B2" s="2" t="s">
        <v>21</v>
      </c>
    </row>
    <row r="3" spans="1:22" s="3" customFormat="1" ht="11.5" thickTop="1" thickBot="1" x14ac:dyDescent="0.3">
      <c r="A3" s="32" t="s">
        <v>23</v>
      </c>
    </row>
    <row r="4" spans="1:22" s="3" customFormat="1" ht="11.5" thickTop="1" thickBot="1" x14ac:dyDescent="0.3">
      <c r="A4" s="32" t="s">
        <v>24</v>
      </c>
      <c r="B4" s="50" t="s">
        <v>51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13" thickTop="1" x14ac:dyDescent="0.25">
      <c r="B5" s="52" t="s">
        <v>36</v>
      </c>
      <c r="C5" s="54" t="s">
        <v>48</v>
      </c>
      <c r="D5" s="12"/>
      <c r="E5" s="49" t="s">
        <v>41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x14ac:dyDescent="0.25">
      <c r="B6" s="53"/>
      <c r="C6" s="55"/>
      <c r="D6" s="13"/>
      <c r="E6" s="55" t="s">
        <v>38</v>
      </c>
      <c r="F6" s="55" t="s">
        <v>39</v>
      </c>
      <c r="G6" s="49" t="s">
        <v>42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x14ac:dyDescent="0.25">
      <c r="B7" s="53"/>
      <c r="C7" s="55"/>
      <c r="D7" s="13"/>
      <c r="E7" s="55"/>
      <c r="F7" s="55"/>
      <c r="G7" s="54" t="s">
        <v>38</v>
      </c>
      <c r="H7" s="55" t="s">
        <v>40</v>
      </c>
      <c r="I7" s="49" t="s">
        <v>43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ht="31.5" x14ac:dyDescent="0.25">
      <c r="B8" s="53"/>
      <c r="C8" s="55"/>
      <c r="D8" s="13" t="s">
        <v>37</v>
      </c>
      <c r="E8" s="56"/>
      <c r="F8" s="56"/>
      <c r="G8" s="56"/>
      <c r="H8" s="56"/>
      <c r="I8" s="20" t="s">
        <v>38</v>
      </c>
      <c r="J8" s="21" t="s">
        <v>53</v>
      </c>
      <c r="K8" s="21" t="s">
        <v>46</v>
      </c>
      <c r="L8" s="21" t="s">
        <v>54</v>
      </c>
      <c r="M8" s="21" t="s">
        <v>55</v>
      </c>
      <c r="N8" s="21" t="s">
        <v>30</v>
      </c>
      <c r="O8" s="21" t="s">
        <v>44</v>
      </c>
      <c r="P8" s="21" t="s">
        <v>57</v>
      </c>
      <c r="Q8" s="21" t="s">
        <v>59</v>
      </c>
      <c r="R8" s="21" t="s">
        <v>33</v>
      </c>
      <c r="S8" s="21" t="s">
        <v>61</v>
      </c>
      <c r="T8" s="21" t="s">
        <v>34</v>
      </c>
      <c r="U8" s="21" t="s">
        <v>63</v>
      </c>
      <c r="V8" s="21" t="s">
        <v>65</v>
      </c>
    </row>
    <row r="9" spans="1:22" x14ac:dyDescent="0.2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38"/>
    </row>
    <row r="10" spans="1:22" x14ac:dyDescent="0.25">
      <c r="B10" s="4"/>
      <c r="C10" s="24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39"/>
    </row>
    <row r="11" spans="1:22" x14ac:dyDescent="0.25">
      <c r="B11" s="5" t="s">
        <v>0</v>
      </c>
      <c r="C11" s="40">
        <f>SUM(C13:C39)</f>
        <v>2362603</v>
      </c>
      <c r="D11" s="40">
        <f t="shared" ref="D11:V11" si="0">SUM(D13:D39)</f>
        <v>722379</v>
      </c>
      <c r="E11" s="40">
        <f t="shared" si="0"/>
        <v>1640224</v>
      </c>
      <c r="F11" s="40">
        <f t="shared" si="0"/>
        <v>12680</v>
      </c>
      <c r="G11" s="40">
        <f t="shared" si="0"/>
        <v>1627544</v>
      </c>
      <c r="H11" s="40">
        <f t="shared" si="0"/>
        <v>15596</v>
      </c>
      <c r="I11" s="40">
        <f t="shared" si="0"/>
        <v>1611948</v>
      </c>
      <c r="J11" s="40">
        <f t="shared" si="0"/>
        <v>777433</v>
      </c>
      <c r="K11" s="40">
        <f t="shared" si="0"/>
        <v>3842</v>
      </c>
      <c r="L11" s="40">
        <f t="shared" si="0"/>
        <v>268090</v>
      </c>
      <c r="M11" s="40">
        <f t="shared" si="0"/>
        <v>499</v>
      </c>
      <c r="N11" s="40">
        <f t="shared" si="0"/>
        <v>1115</v>
      </c>
      <c r="O11" s="40">
        <f t="shared" si="0"/>
        <v>1842</v>
      </c>
      <c r="P11" s="40">
        <f t="shared" si="0"/>
        <v>327140</v>
      </c>
      <c r="Q11" s="40">
        <f t="shared" si="0"/>
        <v>26976</v>
      </c>
      <c r="R11" s="40">
        <f t="shared" si="0"/>
        <v>9085</v>
      </c>
      <c r="S11" s="40">
        <f t="shared" si="0"/>
        <v>1199</v>
      </c>
      <c r="T11" s="40">
        <f t="shared" si="0"/>
        <v>108099</v>
      </c>
      <c r="U11" s="40">
        <f t="shared" si="0"/>
        <v>83966</v>
      </c>
      <c r="V11" s="41">
        <f t="shared" si="0"/>
        <v>2662</v>
      </c>
    </row>
    <row r="12" spans="1:22" x14ac:dyDescent="0.25">
      <c r="B12" s="4"/>
      <c r="C12" s="1"/>
      <c r="D12" s="6"/>
      <c r="E12" s="6"/>
      <c r="F12" s="1"/>
      <c r="G12" s="6"/>
      <c r="H12" s="1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42"/>
    </row>
    <row r="13" spans="1:22" x14ac:dyDescent="0.25">
      <c r="B13" s="7" t="s">
        <v>1</v>
      </c>
      <c r="C13" s="29">
        <v>93317</v>
      </c>
      <c r="D13" s="1">
        <v>31501</v>
      </c>
      <c r="E13" s="28">
        <v>61816</v>
      </c>
      <c r="F13" s="27">
        <v>361</v>
      </c>
      <c r="G13" s="28">
        <v>61455</v>
      </c>
      <c r="H13" s="27">
        <v>496</v>
      </c>
      <c r="I13" s="28">
        <v>60959</v>
      </c>
      <c r="J13" s="1">
        <v>22175</v>
      </c>
      <c r="K13" s="1">
        <v>104</v>
      </c>
      <c r="L13" s="1">
        <v>9020</v>
      </c>
      <c r="M13" s="1">
        <v>16</v>
      </c>
      <c r="N13" s="1">
        <v>37</v>
      </c>
      <c r="O13" s="1">
        <v>140</v>
      </c>
      <c r="P13" s="1">
        <v>19034</v>
      </c>
      <c r="Q13" s="1">
        <v>873</v>
      </c>
      <c r="R13" s="1">
        <v>361</v>
      </c>
      <c r="S13" s="1">
        <v>71</v>
      </c>
      <c r="T13" s="1">
        <v>2888</v>
      </c>
      <c r="U13" s="1">
        <v>6057</v>
      </c>
      <c r="V13" s="43">
        <v>183</v>
      </c>
    </row>
    <row r="14" spans="1:22" x14ac:dyDescent="0.25">
      <c r="B14" s="7" t="s">
        <v>2</v>
      </c>
      <c r="C14" s="29">
        <v>118841</v>
      </c>
      <c r="D14" s="1">
        <v>29485</v>
      </c>
      <c r="E14" s="28">
        <v>89356</v>
      </c>
      <c r="F14" s="27">
        <v>612</v>
      </c>
      <c r="G14" s="28">
        <v>88744</v>
      </c>
      <c r="H14" s="27">
        <v>959</v>
      </c>
      <c r="I14" s="28">
        <v>87785</v>
      </c>
      <c r="J14" s="1">
        <v>37674</v>
      </c>
      <c r="K14" s="1">
        <v>180</v>
      </c>
      <c r="L14" s="1">
        <v>13487</v>
      </c>
      <c r="M14" s="1">
        <v>21</v>
      </c>
      <c r="N14" s="1">
        <v>49</v>
      </c>
      <c r="O14" s="1">
        <v>90</v>
      </c>
      <c r="P14" s="1">
        <v>23074</v>
      </c>
      <c r="Q14" s="1">
        <v>1739</v>
      </c>
      <c r="R14" s="1">
        <v>433</v>
      </c>
      <c r="S14" s="1">
        <v>56</v>
      </c>
      <c r="T14" s="1">
        <v>4437</v>
      </c>
      <c r="U14" s="1">
        <v>6352</v>
      </c>
      <c r="V14" s="43">
        <v>193</v>
      </c>
    </row>
    <row r="15" spans="1:22" x14ac:dyDescent="0.25">
      <c r="B15" s="7" t="s">
        <v>3</v>
      </c>
      <c r="C15" s="29">
        <v>92660</v>
      </c>
      <c r="D15" s="1">
        <v>21264</v>
      </c>
      <c r="E15" s="28">
        <v>71396</v>
      </c>
      <c r="F15" s="27">
        <v>386</v>
      </c>
      <c r="G15" s="28">
        <v>71010</v>
      </c>
      <c r="H15" s="27">
        <v>730</v>
      </c>
      <c r="I15" s="28">
        <v>70280</v>
      </c>
      <c r="J15" s="1">
        <v>39825</v>
      </c>
      <c r="K15" s="1">
        <v>164</v>
      </c>
      <c r="L15" s="1">
        <v>8581</v>
      </c>
      <c r="M15" s="1">
        <v>17</v>
      </c>
      <c r="N15" s="1">
        <v>32</v>
      </c>
      <c r="O15" s="1">
        <v>34</v>
      </c>
      <c r="P15" s="1">
        <v>12551</v>
      </c>
      <c r="Q15" s="1">
        <v>1354</v>
      </c>
      <c r="R15" s="1">
        <v>256</v>
      </c>
      <c r="S15" s="1">
        <v>40</v>
      </c>
      <c r="T15" s="1">
        <v>4535</v>
      </c>
      <c r="U15" s="1">
        <v>2802</v>
      </c>
      <c r="V15" s="43">
        <v>89</v>
      </c>
    </row>
    <row r="16" spans="1:22" x14ac:dyDescent="0.25">
      <c r="B16" s="7"/>
      <c r="C16" s="44"/>
      <c r="D16" s="1"/>
      <c r="E16" s="28"/>
      <c r="F16" s="44"/>
      <c r="G16" s="28"/>
      <c r="H16" s="44"/>
      <c r="I16" s="28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</row>
    <row r="17" spans="2:22" x14ac:dyDescent="0.25">
      <c r="B17" s="7" t="s">
        <v>4</v>
      </c>
      <c r="C17" s="29">
        <v>106571</v>
      </c>
      <c r="D17" s="1">
        <v>26917</v>
      </c>
      <c r="E17" s="28">
        <v>79654</v>
      </c>
      <c r="F17" s="27">
        <v>392</v>
      </c>
      <c r="G17" s="28">
        <v>79262</v>
      </c>
      <c r="H17" s="27">
        <v>706</v>
      </c>
      <c r="I17" s="28">
        <v>78556</v>
      </c>
      <c r="J17" s="1">
        <v>51698</v>
      </c>
      <c r="K17" s="1">
        <v>177</v>
      </c>
      <c r="L17" s="1">
        <v>7657</v>
      </c>
      <c r="M17" s="1">
        <v>7</v>
      </c>
      <c r="N17" s="1">
        <v>28</v>
      </c>
      <c r="O17" s="1">
        <v>29</v>
      </c>
      <c r="P17" s="1">
        <v>9209</v>
      </c>
      <c r="Q17" s="1">
        <v>1349</v>
      </c>
      <c r="R17" s="1">
        <v>275</v>
      </c>
      <c r="S17" s="1">
        <v>62</v>
      </c>
      <c r="T17" s="1">
        <v>6028</v>
      </c>
      <c r="U17" s="1">
        <v>1955</v>
      </c>
      <c r="V17" s="43">
        <v>82</v>
      </c>
    </row>
    <row r="18" spans="2:22" x14ac:dyDescent="0.25">
      <c r="B18" s="7" t="s">
        <v>5</v>
      </c>
      <c r="C18" s="29">
        <v>109864</v>
      </c>
      <c r="D18" s="1">
        <v>25073</v>
      </c>
      <c r="E18" s="28">
        <v>84791</v>
      </c>
      <c r="F18" s="27">
        <v>376</v>
      </c>
      <c r="G18" s="28">
        <v>84415</v>
      </c>
      <c r="H18" s="27">
        <v>755</v>
      </c>
      <c r="I18" s="28">
        <v>83660</v>
      </c>
      <c r="J18" s="1">
        <v>56296</v>
      </c>
      <c r="K18" s="1">
        <v>247</v>
      </c>
      <c r="L18" s="1">
        <v>7744</v>
      </c>
      <c r="M18" s="1">
        <v>13</v>
      </c>
      <c r="N18" s="1">
        <v>31</v>
      </c>
      <c r="O18" s="1">
        <v>52</v>
      </c>
      <c r="P18" s="1">
        <v>9509</v>
      </c>
      <c r="Q18" s="1">
        <v>1425</v>
      </c>
      <c r="R18" s="1">
        <v>243</v>
      </c>
      <c r="S18" s="1">
        <v>43</v>
      </c>
      <c r="T18" s="1">
        <v>5873</v>
      </c>
      <c r="U18" s="1">
        <v>2101</v>
      </c>
      <c r="V18" s="43">
        <v>83</v>
      </c>
    </row>
    <row r="19" spans="2:22" x14ac:dyDescent="0.25">
      <c r="B19" s="7" t="s">
        <v>6</v>
      </c>
      <c r="C19" s="29">
        <v>110368</v>
      </c>
      <c r="D19" s="1">
        <v>37465</v>
      </c>
      <c r="E19" s="28">
        <v>72903</v>
      </c>
      <c r="F19" s="27">
        <v>555</v>
      </c>
      <c r="G19" s="28">
        <v>72348</v>
      </c>
      <c r="H19" s="27">
        <v>655</v>
      </c>
      <c r="I19" s="28">
        <v>71693</v>
      </c>
      <c r="J19" s="1">
        <v>36039</v>
      </c>
      <c r="K19" s="1">
        <v>162</v>
      </c>
      <c r="L19" s="1">
        <v>11409</v>
      </c>
      <c r="M19" s="1">
        <v>30</v>
      </c>
      <c r="N19" s="1">
        <v>63</v>
      </c>
      <c r="O19" s="1">
        <v>76</v>
      </c>
      <c r="P19" s="1">
        <v>13580</v>
      </c>
      <c r="Q19" s="1">
        <v>1147</v>
      </c>
      <c r="R19" s="1">
        <v>406</v>
      </c>
      <c r="S19" s="1">
        <v>39</v>
      </c>
      <c r="T19" s="1">
        <v>5167</v>
      </c>
      <c r="U19" s="1">
        <v>3452</v>
      </c>
      <c r="V19" s="43">
        <v>123</v>
      </c>
    </row>
    <row r="20" spans="2:22" x14ac:dyDescent="0.25">
      <c r="B20" s="8"/>
      <c r="C20" s="44"/>
      <c r="D20" s="1"/>
      <c r="E20" s="28"/>
      <c r="F20" s="44"/>
      <c r="G20" s="28"/>
      <c r="H20" s="44"/>
      <c r="I20" s="28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</row>
    <row r="21" spans="2:22" x14ac:dyDescent="0.25">
      <c r="B21" s="7" t="s">
        <v>7</v>
      </c>
      <c r="C21" s="29">
        <v>105419</v>
      </c>
      <c r="D21" s="1">
        <v>26291</v>
      </c>
      <c r="E21" s="28">
        <v>79128</v>
      </c>
      <c r="F21" s="27">
        <v>506</v>
      </c>
      <c r="G21" s="28">
        <v>78622</v>
      </c>
      <c r="H21" s="27">
        <v>782</v>
      </c>
      <c r="I21" s="28">
        <v>77840</v>
      </c>
      <c r="J21" s="1">
        <v>46908</v>
      </c>
      <c r="K21" s="1">
        <v>168</v>
      </c>
      <c r="L21" s="1">
        <v>8764</v>
      </c>
      <c r="M21" s="1">
        <v>9</v>
      </c>
      <c r="N21" s="1">
        <v>46</v>
      </c>
      <c r="O21" s="1">
        <v>35</v>
      </c>
      <c r="P21" s="1">
        <v>11946</v>
      </c>
      <c r="Q21" s="1">
        <v>1329</v>
      </c>
      <c r="R21" s="1">
        <v>298</v>
      </c>
      <c r="S21" s="1">
        <v>52</v>
      </c>
      <c r="T21" s="1">
        <v>5199</v>
      </c>
      <c r="U21" s="1">
        <v>2979</v>
      </c>
      <c r="V21" s="43">
        <v>107</v>
      </c>
    </row>
    <row r="22" spans="2:22" x14ac:dyDescent="0.25">
      <c r="B22" s="7" t="s">
        <v>8</v>
      </c>
      <c r="C22" s="29">
        <v>181613</v>
      </c>
      <c r="D22" s="1">
        <v>44880</v>
      </c>
      <c r="E22" s="28">
        <v>136733</v>
      </c>
      <c r="F22" s="27">
        <v>850</v>
      </c>
      <c r="G22" s="28">
        <v>135883</v>
      </c>
      <c r="H22" s="27">
        <v>1390</v>
      </c>
      <c r="I22" s="28">
        <v>134493</v>
      </c>
      <c r="J22" s="1">
        <v>75893</v>
      </c>
      <c r="K22" s="1">
        <v>356</v>
      </c>
      <c r="L22" s="1">
        <v>19518</v>
      </c>
      <c r="M22" s="1">
        <v>29</v>
      </c>
      <c r="N22" s="1">
        <v>81</v>
      </c>
      <c r="O22" s="1">
        <v>88</v>
      </c>
      <c r="P22" s="1">
        <v>20500</v>
      </c>
      <c r="Q22" s="1">
        <v>2653</v>
      </c>
      <c r="R22" s="1">
        <v>601</v>
      </c>
      <c r="S22" s="1">
        <v>90</v>
      </c>
      <c r="T22" s="1">
        <v>9837</v>
      </c>
      <c r="U22" s="1">
        <v>4668</v>
      </c>
      <c r="V22" s="43">
        <v>179</v>
      </c>
    </row>
    <row r="23" spans="2:22" x14ac:dyDescent="0.25">
      <c r="B23" s="7" t="s">
        <v>9</v>
      </c>
      <c r="C23" s="29">
        <v>90540</v>
      </c>
      <c r="D23" s="1">
        <v>22001</v>
      </c>
      <c r="E23" s="28">
        <v>68539</v>
      </c>
      <c r="F23" s="27">
        <v>401</v>
      </c>
      <c r="G23" s="28">
        <v>68138</v>
      </c>
      <c r="H23" s="27">
        <v>650</v>
      </c>
      <c r="I23" s="28">
        <v>67488</v>
      </c>
      <c r="J23" s="1">
        <v>39164</v>
      </c>
      <c r="K23" s="1">
        <v>147</v>
      </c>
      <c r="L23" s="1">
        <v>8215</v>
      </c>
      <c r="M23" s="1">
        <v>15</v>
      </c>
      <c r="N23" s="1">
        <v>34</v>
      </c>
      <c r="O23" s="1">
        <v>47</v>
      </c>
      <c r="P23" s="1">
        <v>10833</v>
      </c>
      <c r="Q23" s="1">
        <v>1130</v>
      </c>
      <c r="R23" s="1">
        <v>258</v>
      </c>
      <c r="S23" s="1">
        <v>44</v>
      </c>
      <c r="T23" s="1">
        <v>4792</v>
      </c>
      <c r="U23" s="1">
        <v>2715</v>
      </c>
      <c r="V23" s="43">
        <v>94</v>
      </c>
    </row>
    <row r="24" spans="2:22" x14ac:dyDescent="0.25">
      <c r="B24" s="8"/>
      <c r="C24" s="44"/>
      <c r="D24" s="1"/>
      <c r="E24" s="28"/>
      <c r="F24" s="44"/>
      <c r="G24" s="28"/>
      <c r="H24" s="44"/>
      <c r="I24" s="28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6"/>
    </row>
    <row r="25" spans="2:22" x14ac:dyDescent="0.25">
      <c r="B25" s="7" t="s">
        <v>10</v>
      </c>
      <c r="C25" s="29">
        <v>171238</v>
      </c>
      <c r="D25" s="1">
        <v>54922</v>
      </c>
      <c r="E25" s="28">
        <v>116316</v>
      </c>
      <c r="F25" s="27">
        <v>1094</v>
      </c>
      <c r="G25" s="28">
        <v>115222</v>
      </c>
      <c r="H25" s="27">
        <v>1066</v>
      </c>
      <c r="I25" s="28">
        <v>114156</v>
      </c>
      <c r="J25" s="1">
        <v>48742</v>
      </c>
      <c r="K25" s="1">
        <v>243</v>
      </c>
      <c r="L25" s="1">
        <v>21725</v>
      </c>
      <c r="M25" s="1">
        <v>41</v>
      </c>
      <c r="N25" s="1">
        <v>105</v>
      </c>
      <c r="O25" s="1">
        <v>144</v>
      </c>
      <c r="P25" s="1">
        <v>25899</v>
      </c>
      <c r="Q25" s="1">
        <v>1621</v>
      </c>
      <c r="R25" s="1">
        <v>762</v>
      </c>
      <c r="S25" s="1">
        <v>80</v>
      </c>
      <c r="T25" s="1">
        <v>7572</v>
      </c>
      <c r="U25" s="1">
        <v>7005</v>
      </c>
      <c r="V25" s="43">
        <v>217</v>
      </c>
    </row>
    <row r="26" spans="2:22" x14ac:dyDescent="0.25">
      <c r="B26" s="7" t="s">
        <v>11</v>
      </c>
      <c r="C26" s="29">
        <v>170452</v>
      </c>
      <c r="D26" s="1">
        <v>63508</v>
      </c>
      <c r="E26" s="28">
        <v>106944</v>
      </c>
      <c r="F26" s="27">
        <v>1045</v>
      </c>
      <c r="G26" s="28">
        <v>105899</v>
      </c>
      <c r="H26" s="27">
        <v>1003</v>
      </c>
      <c r="I26" s="28">
        <v>104896</v>
      </c>
      <c r="J26" s="1">
        <v>42340</v>
      </c>
      <c r="K26" s="1">
        <v>246</v>
      </c>
      <c r="L26" s="1">
        <v>20999</v>
      </c>
      <c r="M26" s="1">
        <v>62</v>
      </c>
      <c r="N26" s="1">
        <v>87</v>
      </c>
      <c r="O26" s="1">
        <v>118</v>
      </c>
      <c r="P26" s="1">
        <v>24997</v>
      </c>
      <c r="Q26" s="1">
        <v>1493</v>
      </c>
      <c r="R26" s="1">
        <v>785</v>
      </c>
      <c r="S26" s="1">
        <v>93</v>
      </c>
      <c r="T26" s="1">
        <v>7223</v>
      </c>
      <c r="U26" s="1">
        <v>6258</v>
      </c>
      <c r="V26" s="43">
        <v>195</v>
      </c>
    </row>
    <row r="27" spans="2:22" x14ac:dyDescent="0.25">
      <c r="B27" s="7" t="s">
        <v>12</v>
      </c>
      <c r="C27" s="29">
        <v>89585</v>
      </c>
      <c r="D27" s="1">
        <v>36642</v>
      </c>
      <c r="E27" s="28">
        <v>52943</v>
      </c>
      <c r="F27" s="27">
        <v>517</v>
      </c>
      <c r="G27" s="28">
        <v>52426</v>
      </c>
      <c r="H27" s="27">
        <v>423</v>
      </c>
      <c r="I27" s="28">
        <v>52003</v>
      </c>
      <c r="J27" s="1">
        <v>18172</v>
      </c>
      <c r="K27" s="1">
        <v>132</v>
      </c>
      <c r="L27" s="1">
        <v>11493</v>
      </c>
      <c r="M27" s="1">
        <v>28</v>
      </c>
      <c r="N27" s="1">
        <v>53</v>
      </c>
      <c r="O27" s="1">
        <v>70</v>
      </c>
      <c r="P27" s="1">
        <v>13929</v>
      </c>
      <c r="Q27" s="1">
        <v>610</v>
      </c>
      <c r="R27" s="1">
        <v>369</v>
      </c>
      <c r="S27" s="1">
        <v>35</v>
      </c>
      <c r="T27" s="1">
        <v>3803</v>
      </c>
      <c r="U27" s="1">
        <v>3205</v>
      </c>
      <c r="V27" s="43">
        <v>104</v>
      </c>
    </row>
    <row r="28" spans="2:22" x14ac:dyDescent="0.25">
      <c r="B28" s="7"/>
      <c r="C28" s="44"/>
      <c r="D28" s="1"/>
      <c r="E28" s="28"/>
      <c r="F28" s="44"/>
      <c r="G28" s="28"/>
      <c r="H28" s="44"/>
      <c r="I28" s="28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6"/>
    </row>
    <row r="29" spans="2:22" x14ac:dyDescent="0.25">
      <c r="B29" s="7" t="s">
        <v>13</v>
      </c>
      <c r="C29" s="29">
        <v>160923</v>
      </c>
      <c r="D29" s="1">
        <v>64843</v>
      </c>
      <c r="E29" s="28">
        <v>96080</v>
      </c>
      <c r="F29" s="27">
        <v>960</v>
      </c>
      <c r="G29" s="28">
        <v>95120</v>
      </c>
      <c r="H29" s="27">
        <v>784</v>
      </c>
      <c r="I29" s="28">
        <v>94336</v>
      </c>
      <c r="J29" s="1">
        <v>26852</v>
      </c>
      <c r="K29" s="1">
        <v>195</v>
      </c>
      <c r="L29" s="1">
        <v>24489</v>
      </c>
      <c r="M29" s="1">
        <v>39</v>
      </c>
      <c r="N29" s="1">
        <v>108</v>
      </c>
      <c r="O29" s="1">
        <v>185</v>
      </c>
      <c r="P29" s="1">
        <v>25505</v>
      </c>
      <c r="Q29" s="1">
        <v>964</v>
      </c>
      <c r="R29" s="1">
        <v>811</v>
      </c>
      <c r="S29" s="1">
        <v>76</v>
      </c>
      <c r="T29" s="1">
        <v>6211</v>
      </c>
      <c r="U29" s="1">
        <v>8704</v>
      </c>
      <c r="V29" s="43">
        <v>197</v>
      </c>
    </row>
    <row r="30" spans="2:22" x14ac:dyDescent="0.25">
      <c r="B30" s="7" t="s">
        <v>14</v>
      </c>
      <c r="C30" s="29">
        <v>71951</v>
      </c>
      <c r="D30" s="1">
        <v>21727</v>
      </c>
      <c r="E30" s="28">
        <v>50224</v>
      </c>
      <c r="F30" s="27">
        <v>409</v>
      </c>
      <c r="G30" s="28">
        <v>49815</v>
      </c>
      <c r="H30" s="27">
        <v>498</v>
      </c>
      <c r="I30" s="28">
        <v>49317</v>
      </c>
      <c r="J30" s="1">
        <v>21601</v>
      </c>
      <c r="K30" s="1">
        <v>150</v>
      </c>
      <c r="L30" s="1">
        <v>9708</v>
      </c>
      <c r="M30" s="1">
        <v>9</v>
      </c>
      <c r="N30" s="1">
        <v>29</v>
      </c>
      <c r="O30" s="1">
        <v>56</v>
      </c>
      <c r="P30" s="1">
        <v>10644</v>
      </c>
      <c r="Q30" s="1">
        <v>840</v>
      </c>
      <c r="R30" s="1">
        <v>310</v>
      </c>
      <c r="S30" s="1">
        <v>29</v>
      </c>
      <c r="T30" s="1">
        <v>2976</v>
      </c>
      <c r="U30" s="1">
        <v>2872</v>
      </c>
      <c r="V30" s="43">
        <v>93</v>
      </c>
    </row>
    <row r="31" spans="2:22" x14ac:dyDescent="0.25">
      <c r="B31" s="7" t="s">
        <v>15</v>
      </c>
      <c r="C31" s="29">
        <v>159474</v>
      </c>
      <c r="D31" s="1">
        <v>49759</v>
      </c>
      <c r="E31" s="28">
        <v>109715</v>
      </c>
      <c r="F31" s="27">
        <v>825</v>
      </c>
      <c r="G31" s="28">
        <v>108890</v>
      </c>
      <c r="H31" s="27">
        <v>960</v>
      </c>
      <c r="I31" s="28">
        <v>107930</v>
      </c>
      <c r="J31" s="1">
        <v>54603</v>
      </c>
      <c r="K31" s="1">
        <v>260</v>
      </c>
      <c r="L31" s="1">
        <v>17869</v>
      </c>
      <c r="M31" s="1">
        <v>29</v>
      </c>
      <c r="N31" s="1">
        <v>73</v>
      </c>
      <c r="O31" s="1">
        <v>99</v>
      </c>
      <c r="P31" s="1">
        <v>19965</v>
      </c>
      <c r="Q31" s="1">
        <v>1950</v>
      </c>
      <c r="R31" s="1">
        <v>622</v>
      </c>
      <c r="S31" s="1">
        <v>80</v>
      </c>
      <c r="T31" s="1">
        <v>7079</v>
      </c>
      <c r="U31" s="1">
        <v>5133</v>
      </c>
      <c r="V31" s="43">
        <v>168</v>
      </c>
    </row>
    <row r="32" spans="2:22" x14ac:dyDescent="0.25">
      <c r="B32" s="7"/>
      <c r="C32" s="44"/>
      <c r="D32" s="1"/>
      <c r="E32" s="28"/>
      <c r="F32" s="44"/>
      <c r="G32" s="28"/>
      <c r="H32" s="44"/>
      <c r="I32" s="28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6"/>
    </row>
    <row r="33" spans="2:22" x14ac:dyDescent="0.25">
      <c r="B33" s="7" t="s">
        <v>16</v>
      </c>
      <c r="C33" s="29">
        <v>141202</v>
      </c>
      <c r="D33" s="1">
        <v>36849</v>
      </c>
      <c r="E33" s="28">
        <v>104353</v>
      </c>
      <c r="F33" s="27">
        <v>713</v>
      </c>
      <c r="G33" s="28">
        <v>103640</v>
      </c>
      <c r="H33" s="27">
        <v>1052</v>
      </c>
      <c r="I33" s="28">
        <v>102588</v>
      </c>
      <c r="J33" s="1">
        <v>57091</v>
      </c>
      <c r="K33" s="1">
        <v>270</v>
      </c>
      <c r="L33" s="1">
        <v>15049</v>
      </c>
      <c r="M33" s="1">
        <v>41</v>
      </c>
      <c r="N33" s="1">
        <v>66</v>
      </c>
      <c r="O33" s="1">
        <v>88</v>
      </c>
      <c r="P33" s="1">
        <v>16551</v>
      </c>
      <c r="Q33" s="1">
        <v>2101</v>
      </c>
      <c r="R33" s="1">
        <v>484</v>
      </c>
      <c r="S33" s="1">
        <v>67</v>
      </c>
      <c r="T33" s="1">
        <v>6870</v>
      </c>
      <c r="U33" s="1">
        <v>3784</v>
      </c>
      <c r="V33" s="43">
        <v>126</v>
      </c>
    </row>
    <row r="34" spans="2:22" x14ac:dyDescent="0.25">
      <c r="B34" s="7" t="s">
        <v>17</v>
      </c>
      <c r="C34" s="29">
        <v>100695</v>
      </c>
      <c r="D34" s="1">
        <v>39286</v>
      </c>
      <c r="E34" s="28">
        <v>61409</v>
      </c>
      <c r="F34" s="27">
        <v>728</v>
      </c>
      <c r="G34" s="28">
        <v>60681</v>
      </c>
      <c r="H34" s="27">
        <v>525</v>
      </c>
      <c r="I34" s="28">
        <v>60156</v>
      </c>
      <c r="J34" s="1">
        <v>20721</v>
      </c>
      <c r="K34" s="1">
        <v>146</v>
      </c>
      <c r="L34" s="1">
        <v>15067</v>
      </c>
      <c r="M34" s="1">
        <v>38</v>
      </c>
      <c r="N34" s="1">
        <v>38</v>
      </c>
      <c r="O34" s="1">
        <v>78</v>
      </c>
      <c r="P34" s="1">
        <v>14735</v>
      </c>
      <c r="Q34" s="1">
        <v>766</v>
      </c>
      <c r="R34" s="1">
        <v>461</v>
      </c>
      <c r="S34" s="1">
        <v>58</v>
      </c>
      <c r="T34" s="1">
        <v>4393</v>
      </c>
      <c r="U34" s="1">
        <v>3541</v>
      </c>
      <c r="V34" s="43">
        <v>114</v>
      </c>
    </row>
    <row r="35" spans="2:22" x14ac:dyDescent="0.25">
      <c r="B35" s="7" t="s">
        <v>18</v>
      </c>
      <c r="C35" s="29">
        <v>79027</v>
      </c>
      <c r="D35" s="1">
        <v>26006</v>
      </c>
      <c r="E35" s="28">
        <v>53021</v>
      </c>
      <c r="F35" s="27">
        <v>546</v>
      </c>
      <c r="G35" s="28">
        <v>52475</v>
      </c>
      <c r="H35" s="27">
        <v>598</v>
      </c>
      <c r="I35" s="28">
        <v>51877</v>
      </c>
      <c r="J35" s="1">
        <v>18746</v>
      </c>
      <c r="K35" s="1">
        <v>123</v>
      </c>
      <c r="L35" s="1">
        <v>10419</v>
      </c>
      <c r="M35" s="1">
        <v>14</v>
      </c>
      <c r="N35" s="1">
        <v>38</v>
      </c>
      <c r="O35" s="1">
        <v>169</v>
      </c>
      <c r="P35" s="1">
        <v>14127</v>
      </c>
      <c r="Q35" s="1">
        <v>882</v>
      </c>
      <c r="R35" s="1">
        <v>402</v>
      </c>
      <c r="S35" s="1">
        <v>50</v>
      </c>
      <c r="T35" s="1">
        <v>3549</v>
      </c>
      <c r="U35" s="1">
        <v>3260</v>
      </c>
      <c r="V35" s="43">
        <v>98</v>
      </c>
    </row>
    <row r="36" spans="2:22" x14ac:dyDescent="0.25">
      <c r="B36" s="7"/>
      <c r="C36" s="44"/>
      <c r="D36" s="1"/>
      <c r="E36" s="28"/>
      <c r="F36" s="44"/>
      <c r="G36" s="28"/>
      <c r="H36" s="44"/>
      <c r="I36" s="28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6"/>
    </row>
    <row r="37" spans="2:22" x14ac:dyDescent="0.25">
      <c r="B37" s="7" t="s">
        <v>19</v>
      </c>
      <c r="C37" s="29">
        <v>58368</v>
      </c>
      <c r="D37" s="1">
        <v>17357</v>
      </c>
      <c r="E37" s="28">
        <v>41011</v>
      </c>
      <c r="F37" s="27">
        <v>433</v>
      </c>
      <c r="G37" s="28">
        <v>40578</v>
      </c>
      <c r="H37" s="27">
        <v>509</v>
      </c>
      <c r="I37" s="28">
        <v>40069</v>
      </c>
      <c r="J37" s="1">
        <v>15559</v>
      </c>
      <c r="K37" s="1">
        <v>108</v>
      </c>
      <c r="L37" s="1">
        <v>7947</v>
      </c>
      <c r="M37" s="1">
        <v>12</v>
      </c>
      <c r="N37" s="1">
        <v>39</v>
      </c>
      <c r="O37" s="1">
        <v>55</v>
      </c>
      <c r="P37" s="1">
        <v>10265</v>
      </c>
      <c r="Q37" s="1">
        <v>821</v>
      </c>
      <c r="R37" s="1">
        <v>295</v>
      </c>
      <c r="S37" s="1">
        <v>25</v>
      </c>
      <c r="T37" s="1">
        <v>2746</v>
      </c>
      <c r="U37" s="1">
        <v>2140</v>
      </c>
      <c r="V37" s="43">
        <v>57</v>
      </c>
    </row>
    <row r="38" spans="2:22" x14ac:dyDescent="0.25">
      <c r="B38" s="7" t="s">
        <v>35</v>
      </c>
      <c r="C38" s="29">
        <v>114940</v>
      </c>
      <c r="D38" s="1">
        <v>37385</v>
      </c>
      <c r="E38" s="28">
        <v>77555</v>
      </c>
      <c r="F38" s="27">
        <v>751</v>
      </c>
      <c r="G38" s="28">
        <v>76804</v>
      </c>
      <c r="H38" s="27">
        <v>780</v>
      </c>
      <c r="I38" s="28">
        <v>76024</v>
      </c>
      <c r="J38" s="1">
        <v>33361</v>
      </c>
      <c r="K38" s="1">
        <v>210</v>
      </c>
      <c r="L38" s="1">
        <v>15039</v>
      </c>
      <c r="M38" s="1">
        <v>22</v>
      </c>
      <c r="N38" s="1">
        <v>64</v>
      </c>
      <c r="O38" s="1">
        <v>77</v>
      </c>
      <c r="P38" s="1">
        <v>16055</v>
      </c>
      <c r="Q38" s="1">
        <v>1339</v>
      </c>
      <c r="R38" s="1">
        <v>508</v>
      </c>
      <c r="S38" s="1">
        <v>50</v>
      </c>
      <c r="T38" s="1">
        <v>5180</v>
      </c>
      <c r="U38" s="1">
        <v>3999</v>
      </c>
      <c r="V38" s="43">
        <v>120</v>
      </c>
    </row>
    <row r="39" spans="2:22" x14ac:dyDescent="0.25">
      <c r="B39" s="7" t="s">
        <v>20</v>
      </c>
      <c r="C39" s="29">
        <v>35555</v>
      </c>
      <c r="D39" s="1">
        <v>9218</v>
      </c>
      <c r="E39" s="28">
        <v>26337</v>
      </c>
      <c r="F39" s="27">
        <v>220</v>
      </c>
      <c r="G39" s="28">
        <v>26117</v>
      </c>
      <c r="H39" s="27">
        <v>275</v>
      </c>
      <c r="I39" s="28">
        <v>25842</v>
      </c>
      <c r="J39" s="1">
        <v>13973</v>
      </c>
      <c r="K39" s="1">
        <v>54</v>
      </c>
      <c r="L39" s="1">
        <v>3891</v>
      </c>
      <c r="M39" s="1">
        <v>7</v>
      </c>
      <c r="N39" s="1">
        <v>14</v>
      </c>
      <c r="O39" s="1">
        <v>112</v>
      </c>
      <c r="P39" s="1">
        <v>4232</v>
      </c>
      <c r="Q39" s="1">
        <v>590</v>
      </c>
      <c r="R39" s="1">
        <v>145</v>
      </c>
      <c r="S39" s="1">
        <v>59</v>
      </c>
      <c r="T39" s="1">
        <v>1741</v>
      </c>
      <c r="U39" s="1">
        <v>984</v>
      </c>
      <c r="V39" s="43">
        <v>40</v>
      </c>
    </row>
    <row r="40" spans="2:22" x14ac:dyDescent="0.25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47"/>
    </row>
    <row r="41" spans="2:22" x14ac:dyDescent="0.25">
      <c r="B41" s="37" t="s">
        <v>67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48"/>
    </row>
    <row r="42" spans="2:22" x14ac:dyDescent="0.25">
      <c r="B42" s="31" t="s">
        <v>68</v>
      </c>
    </row>
  </sheetData>
  <mergeCells count="10">
    <mergeCell ref="I7:V7"/>
    <mergeCell ref="E5:V5"/>
    <mergeCell ref="G6:V6"/>
    <mergeCell ref="B4:V4"/>
    <mergeCell ref="B5:B8"/>
    <mergeCell ref="C5:C8"/>
    <mergeCell ref="E6:E8"/>
    <mergeCell ref="F6:F8"/>
    <mergeCell ref="G7:G8"/>
    <mergeCell ref="H7:H8"/>
  </mergeCells>
  <phoneticPr fontId="0" type="noConversion"/>
  <hyperlinks>
    <hyperlink ref="A4" r:id="rId1" xr:uid="{00000000-0004-0000-0000-000000000000}"/>
    <hyperlink ref="A3" r:id="rId2" xr:uid="{00000000-0004-0000-0000-000001000000}"/>
    <hyperlink ref="J8" location="Candidaturas!A1" display="Cs" xr:uid="{00000000-0004-0000-0000-000002000000}"/>
    <hyperlink ref="U8" location="Candidaturas!A1" display="VOLT" xr:uid="{00000000-0004-0000-0000-000003000000}"/>
    <hyperlink ref="V8" location="Candidaturas!A1" display="VOX" xr:uid="{00000000-0004-0000-0000-000004000000}"/>
    <hyperlink ref="K8" location="Candidaturas!A1" display="PUM+J" xr:uid="{00000000-0004-0000-0000-000005000000}"/>
    <hyperlink ref="L8" location="Candidaturas!A1" display="PCTE" xr:uid="{00000000-0004-0000-0000-000006000000}"/>
    <hyperlink ref="M8" location="Candidaturas!A1" display="FE de las JONS" xr:uid="{00000000-0004-0000-0000-000007000000}"/>
    <hyperlink ref="N8" location="Candidaturas!A1" display="PH" xr:uid="{00000000-0004-0000-0000-000008000000}"/>
    <hyperlink ref="O8" location="Candidaturas!A1" display="PACMA" xr:uid="{00000000-0004-0000-0000-000009000000}"/>
    <hyperlink ref="P8" location="Candidaturas!A1" display="3e en acción" xr:uid="{00000000-0004-0000-0000-00000A000000}"/>
    <hyperlink ref="Q8" location="Candidaturas!A1" display="Partido Autónomos" xr:uid="{00000000-0004-0000-0000-00000B000000}"/>
    <hyperlink ref="R8" location="Candidaturas!A1" display="P.S.O.E." xr:uid="{00000000-0004-0000-0000-00000C000000}"/>
    <hyperlink ref="S8" location="Candidaturas!A1" display="P.P. " xr:uid="{00000000-0004-0000-0000-00000D000000}"/>
    <hyperlink ref="T8" location="Candidaturas!A1" display="PCOE-PCPE" xr:uid="{00000000-0004-0000-0000-00000E000000}"/>
  </hyperlinks>
  <pageMargins left="0.75" right="0.75" top="1" bottom="1" header="0" footer="0"/>
  <pageSetup paperSize="9" scale="84" fitToWidth="2" orientation="landscape" r:id="rId3"/>
  <headerFooter alignWithMargins="0"/>
  <colBreaks count="1" manualBreakCount="1">
    <brk id="8" max="1048575" man="1"/>
  </colBreaks>
  <ignoredErrors>
    <ignoredError sqref="C40:I40 C11:V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showGridLines="0" workbookViewId="0">
      <selection activeCell="B1" sqref="B1"/>
    </sheetView>
  </sheetViews>
  <sheetFormatPr baseColWidth="10" defaultRowHeight="12.5" x14ac:dyDescent="0.25"/>
  <cols>
    <col min="1" max="1" width="31" customWidth="1"/>
    <col min="2" max="2" width="46.54296875" customWidth="1"/>
  </cols>
  <sheetData>
    <row r="1" spans="1:4" x14ac:dyDescent="0.25">
      <c r="B1" s="34" t="s">
        <v>47</v>
      </c>
    </row>
    <row r="2" spans="1:4" s="2" customFormat="1" ht="10.5" x14ac:dyDescent="0.25">
      <c r="A2" s="2" t="s">
        <v>25</v>
      </c>
    </row>
    <row r="3" spans="1:4" s="3" customFormat="1" ht="10" x14ac:dyDescent="0.2"/>
    <row r="4" spans="1:4" s="3" customFormat="1" ht="10.5" x14ac:dyDescent="0.25">
      <c r="A4" s="33" t="s">
        <v>52</v>
      </c>
      <c r="B4" s="33"/>
      <c r="C4" s="33"/>
      <c r="D4" s="35"/>
    </row>
    <row r="5" spans="1:4" x14ac:dyDescent="0.25">
      <c r="A5" s="14" t="s">
        <v>26</v>
      </c>
      <c r="B5" s="15" t="s">
        <v>27</v>
      </c>
    </row>
    <row r="6" spans="1:4" x14ac:dyDescent="0.25">
      <c r="B6" s="16"/>
    </row>
    <row r="7" spans="1:4" x14ac:dyDescent="0.25">
      <c r="A7" s="26" t="s">
        <v>53</v>
      </c>
      <c r="B7" s="30" t="s">
        <v>28</v>
      </c>
    </row>
    <row r="8" spans="1:4" x14ac:dyDescent="0.25">
      <c r="A8" s="26" t="s">
        <v>46</v>
      </c>
      <c r="B8" s="30" t="s">
        <v>49</v>
      </c>
    </row>
    <row r="9" spans="1:4" x14ac:dyDescent="0.25">
      <c r="A9" s="26" t="s">
        <v>54</v>
      </c>
      <c r="B9" s="30" t="s">
        <v>29</v>
      </c>
    </row>
    <row r="10" spans="1:4" x14ac:dyDescent="0.25">
      <c r="A10" s="26" t="s">
        <v>55</v>
      </c>
      <c r="B10" s="30" t="s">
        <v>56</v>
      </c>
    </row>
    <row r="11" spans="1:4" x14ac:dyDescent="0.25">
      <c r="A11" s="26" t="s">
        <v>30</v>
      </c>
      <c r="B11" s="30" t="s">
        <v>31</v>
      </c>
    </row>
    <row r="12" spans="1:4" x14ac:dyDescent="0.25">
      <c r="A12" s="26" t="s">
        <v>44</v>
      </c>
      <c r="B12" s="30" t="s">
        <v>45</v>
      </c>
    </row>
    <row r="13" spans="1:4" x14ac:dyDescent="0.25">
      <c r="A13" s="26" t="s">
        <v>57</v>
      </c>
      <c r="B13" s="30" t="s">
        <v>58</v>
      </c>
    </row>
    <row r="14" spans="1:4" x14ac:dyDescent="0.25">
      <c r="A14" s="26" t="s">
        <v>59</v>
      </c>
      <c r="B14" s="30" t="s">
        <v>32</v>
      </c>
    </row>
    <row r="15" spans="1:4" x14ac:dyDescent="0.25">
      <c r="A15" s="26" t="s">
        <v>33</v>
      </c>
      <c r="B15" s="30" t="s">
        <v>60</v>
      </c>
    </row>
    <row r="16" spans="1:4" x14ac:dyDescent="0.25">
      <c r="A16" s="26" t="s">
        <v>61</v>
      </c>
      <c r="B16" s="30" t="s">
        <v>62</v>
      </c>
    </row>
    <row r="17" spans="1:2" x14ac:dyDescent="0.25">
      <c r="A17" s="26" t="s">
        <v>34</v>
      </c>
      <c r="B17" s="30" t="s">
        <v>34</v>
      </c>
    </row>
    <row r="18" spans="1:2" x14ac:dyDescent="0.25">
      <c r="A18" s="26" t="s">
        <v>63</v>
      </c>
      <c r="B18" s="30" t="s">
        <v>64</v>
      </c>
    </row>
    <row r="19" spans="1:2" x14ac:dyDescent="0.25">
      <c r="A19" s="26" t="s">
        <v>65</v>
      </c>
      <c r="B19" s="30" t="s">
        <v>66</v>
      </c>
    </row>
    <row r="20" spans="1:2" x14ac:dyDescent="0.25">
      <c r="A20" s="17"/>
      <c r="B20" s="18"/>
    </row>
    <row r="21" spans="1:2" x14ac:dyDescent="0.25">
      <c r="A21" s="36" t="s">
        <v>50</v>
      </c>
    </row>
  </sheetData>
  <phoneticPr fontId="8" type="noConversion"/>
  <hyperlinks>
    <hyperlink ref="B1" r:id="rId1" location="G1220123!A1" xr:uid="{00000000-0004-0000-0100-000000000000}"/>
  </hyperlinks>
  <pageMargins left="0.75" right="0.75" top="1" bottom="1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G1220123</vt:lpstr>
      <vt:lpstr>Candidaturas</vt:lpstr>
      <vt:lpstr>G1220123!Títulos_a_imprimir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2024-10-28T14:49:00Z</dcterms:created>
  <dcterms:modified xsi:type="dcterms:W3CDTF">2024-10-28T14:50:06Z</dcterms:modified>
</cp:coreProperties>
</file>