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L:\MS92A1\COMUN DEC\1. DEPARTAMENTO\DATOS ABIERTOS OPEN DATA\DATOS ABIERTOS 2018\Actividad\LE_01\"/>
    </mc:Choice>
  </mc:AlternateContent>
  <bookViews>
    <workbookView xWindow="0" yWindow="0" windowWidth="19200" windowHeight="12525" tabRatio="500"/>
  </bookViews>
  <sheets>
    <sheet name="Muestras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2" i="1" l="1"/>
  <c r="C52" i="1"/>
  <c r="E48" i="1"/>
  <c r="E49" i="1"/>
  <c r="E50" i="1"/>
  <c r="E51" i="1"/>
  <c r="E47" i="1"/>
  <c r="E52" i="1" l="1"/>
  <c r="D33" i="1"/>
  <c r="D43" i="1" l="1"/>
  <c r="C43" i="1"/>
  <c r="E42" i="1"/>
  <c r="E41" i="1"/>
  <c r="E40" i="1"/>
  <c r="E39" i="1"/>
  <c r="E38" i="1"/>
  <c r="E43" i="1" l="1"/>
</calcChain>
</file>

<file path=xl/sharedStrings.xml><?xml version="1.0" encoding="utf-8"?>
<sst xmlns="http://schemas.openxmlformats.org/spreadsheetml/2006/main" count="60" uniqueCount="30">
  <si>
    <t>TOTAL</t>
  </si>
  <si>
    <t xml:space="preserve">BLOQUE </t>
  </si>
  <si>
    <t>NUMERACIÓN Y DENOMINACIÓN DEL PROGRAMA DE CONTROL</t>
  </si>
  <si>
    <t>II. CONTROL DE LA INFORMACIÓN Y COMPOSICIÓN ALIMENTARIA</t>
  </si>
  <si>
    <t>6: Control de ingredientes tecnológicos en alimentos</t>
  </si>
  <si>
    <t xml:space="preserve">8: Control de alérgenos y sustancias  presentes en los alimentos que provocan intolerancias </t>
  </si>
  <si>
    <t>9: Control de alimentos biotecnológicos (OMG)</t>
  </si>
  <si>
    <t>III. CONTROL DE RIESGOS BIOLÓGICOS Y QUÍMICOS</t>
  </si>
  <si>
    <t xml:space="preserve">11: Control sobre criterios microbiológicos de seguridad alimentaria </t>
  </si>
  <si>
    <t>11 (A) Control sobre otras determinaciones microbiológicas</t>
  </si>
  <si>
    <t>12: Control de anisakis</t>
  </si>
  <si>
    <t>13: Control de micotoxinas y toxinas vegetales inherentes en alimentos</t>
  </si>
  <si>
    <t>14: Control de biotoxinas marinas en productos alimenticios</t>
  </si>
  <si>
    <t>15: Control de contaminantes abióticos en alimentos</t>
  </si>
  <si>
    <t>16: Control de materiales en contacto con alimentos</t>
  </si>
  <si>
    <t>17: Control de residuos de plaguicidas en alimentos</t>
  </si>
  <si>
    <t>18: Control de determinadas sustancias y sus residuos en productos de origen animal</t>
  </si>
  <si>
    <t>19: Control físico-químico</t>
  </si>
  <si>
    <t xml:space="preserve">Nº DE MUESTRAS TOMADAS </t>
  </si>
  <si>
    <t xml:space="preserve">Seguridad alimentaria. Control sobre la información de alimentos y materiales en contacto con los alimentos entregados al consumidor final. </t>
  </si>
  <si>
    <t>Nº de controles realizados</t>
  </si>
  <si>
    <t>En los Distritos</t>
  </si>
  <si>
    <t>En Mercamadrid</t>
  </si>
  <si>
    <t>Total general</t>
  </si>
  <si>
    <t>Carne y derivados</t>
  </si>
  <si>
    <t>Pescado, moluscos y derivadois</t>
  </si>
  <si>
    <t>Cereales y derivados (pastelerías)</t>
  </si>
  <si>
    <t>Vegetales y derivados</t>
  </si>
  <si>
    <t>Comidas preparadas y cocinas centrales</t>
  </si>
  <si>
    <t xml:space="preserve">PROGRAMAS DE TOMA DE MUESTRAS DE ALIMENTOS Y PRODUCTOS ALIMENTARIOS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</si>
</sst>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8"/>
      <color theme="1"/>
      <name val="Lato"/>
      <family val="2"/>
    </font>
    <font>
      <sz val="12"/>
      <color theme="1"/>
      <name val="Lato"/>
      <family val="2"/>
    </font>
    <font>
      <sz val="8"/>
      <color theme="1"/>
      <name val="Lato"/>
      <family val="2"/>
    </font>
    <font>
      <sz val="8"/>
      <name val="Lato"/>
      <family val="2"/>
    </font>
    <font>
      <b/>
      <sz val="8"/>
      <color rgb="FF000000"/>
      <name val="Lato"/>
      <family val="2"/>
    </font>
    <font>
      <b/>
      <sz val="8"/>
      <name val="Lato"/>
      <family val="2"/>
    </font>
    <font>
      <b/>
      <sz val="8"/>
      <color rgb="FFFF0000"/>
      <name val="Lato"/>
      <family val="2"/>
    </font>
    <font>
      <sz val="8"/>
      <color rgb="FF0000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1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3" fontId="6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19" workbookViewId="0">
      <selection activeCell="I11" sqref="I11"/>
    </sheetView>
  </sheetViews>
  <sheetFormatPr baseColWidth="10" defaultRowHeight="15.75" x14ac:dyDescent="0.25"/>
  <cols>
    <col min="2" max="2" width="19.875" customWidth="1"/>
    <col min="3" max="3" width="29.75" customWidth="1"/>
  </cols>
  <sheetData>
    <row r="1" spans="1:5" ht="16.5" thickBot="1" x14ac:dyDescent="0.3"/>
    <row r="2" spans="1:5" ht="45" customHeight="1" x14ac:dyDescent="0.25">
      <c r="A2" s="1" t="s">
        <v>29</v>
      </c>
      <c r="B2" s="2"/>
      <c r="C2" s="2"/>
      <c r="D2" s="3"/>
      <c r="E2" s="4"/>
    </row>
    <row r="3" spans="1:5" ht="31.5" x14ac:dyDescent="0.25">
      <c r="A3" s="5">
        <v>2016</v>
      </c>
      <c r="B3" s="6" t="s">
        <v>1</v>
      </c>
      <c r="C3" s="6" t="s">
        <v>2</v>
      </c>
      <c r="D3" s="7" t="s">
        <v>18</v>
      </c>
      <c r="E3" s="4"/>
    </row>
    <row r="4" spans="1:5" ht="21" x14ac:dyDescent="0.25">
      <c r="A4" s="5"/>
      <c r="B4" s="8" t="s">
        <v>3</v>
      </c>
      <c r="C4" s="9" t="s">
        <v>4</v>
      </c>
      <c r="D4" s="10">
        <v>150</v>
      </c>
      <c r="E4" s="4"/>
    </row>
    <row r="5" spans="1:5" ht="21" x14ac:dyDescent="0.25">
      <c r="A5" s="5"/>
      <c r="B5" s="8"/>
      <c r="C5" s="9" t="s">
        <v>5</v>
      </c>
      <c r="D5" s="10">
        <v>582</v>
      </c>
      <c r="E5" s="4"/>
    </row>
    <row r="6" spans="1:5" x14ac:dyDescent="0.25">
      <c r="A6" s="5"/>
      <c r="B6" s="8"/>
      <c r="C6" s="9" t="s">
        <v>6</v>
      </c>
      <c r="D6" s="10">
        <v>10</v>
      </c>
      <c r="E6" s="4"/>
    </row>
    <row r="7" spans="1:5" ht="21" x14ac:dyDescent="0.25">
      <c r="A7" s="5"/>
      <c r="B7" s="11" t="s">
        <v>7</v>
      </c>
      <c r="C7" s="12" t="s">
        <v>8</v>
      </c>
      <c r="D7" s="13">
        <v>614</v>
      </c>
      <c r="E7" s="4"/>
    </row>
    <row r="8" spans="1:5" ht="21" x14ac:dyDescent="0.25">
      <c r="A8" s="5"/>
      <c r="B8" s="11"/>
      <c r="C8" s="12" t="s">
        <v>9</v>
      </c>
      <c r="D8" s="13">
        <v>78</v>
      </c>
      <c r="E8" s="4"/>
    </row>
    <row r="9" spans="1:5" x14ac:dyDescent="0.25">
      <c r="A9" s="5"/>
      <c r="B9" s="11"/>
      <c r="C9" s="12" t="s">
        <v>10</v>
      </c>
      <c r="D9" s="13">
        <v>77</v>
      </c>
      <c r="E9" s="4"/>
    </row>
    <row r="10" spans="1:5" ht="21" x14ac:dyDescent="0.25">
      <c r="A10" s="5"/>
      <c r="B10" s="11"/>
      <c r="C10" s="12" t="s">
        <v>11</v>
      </c>
      <c r="D10" s="13">
        <v>75</v>
      </c>
      <c r="E10" s="4"/>
    </row>
    <row r="11" spans="1:5" ht="21" x14ac:dyDescent="0.25">
      <c r="A11" s="5"/>
      <c r="B11" s="11"/>
      <c r="C11" s="12" t="s">
        <v>12</v>
      </c>
      <c r="D11" s="13">
        <v>20</v>
      </c>
      <c r="E11" s="4"/>
    </row>
    <row r="12" spans="1:5" ht="21" x14ac:dyDescent="0.25">
      <c r="A12" s="5"/>
      <c r="B12" s="11"/>
      <c r="C12" s="12" t="s">
        <v>13</v>
      </c>
      <c r="D12" s="13">
        <v>192</v>
      </c>
      <c r="E12" s="4"/>
    </row>
    <row r="13" spans="1:5" ht="21" x14ac:dyDescent="0.25">
      <c r="A13" s="5"/>
      <c r="B13" s="11"/>
      <c r="C13" s="12" t="s">
        <v>14</v>
      </c>
      <c r="D13" s="13">
        <v>5</v>
      </c>
      <c r="E13" s="4"/>
    </row>
    <row r="14" spans="1:5" ht="21" x14ac:dyDescent="0.25">
      <c r="A14" s="5"/>
      <c r="B14" s="11"/>
      <c r="C14" s="12" t="s">
        <v>15</v>
      </c>
      <c r="D14" s="13">
        <v>136</v>
      </c>
      <c r="E14" s="4"/>
    </row>
    <row r="15" spans="1:5" ht="21" x14ac:dyDescent="0.25">
      <c r="A15" s="5"/>
      <c r="B15" s="11"/>
      <c r="C15" s="12" t="s">
        <v>16</v>
      </c>
      <c r="D15" s="13">
        <v>23</v>
      </c>
      <c r="E15" s="4"/>
    </row>
    <row r="16" spans="1:5" x14ac:dyDescent="0.25">
      <c r="A16" s="5"/>
      <c r="B16" s="11"/>
      <c r="C16" s="12" t="s">
        <v>17</v>
      </c>
      <c r="D16" s="13">
        <v>437</v>
      </c>
      <c r="E16" s="4"/>
    </row>
    <row r="17" spans="1:5" ht="16.5" thickBot="1" x14ac:dyDescent="0.3">
      <c r="A17" s="14"/>
      <c r="B17" s="15" t="s">
        <v>0</v>
      </c>
      <c r="C17" s="15"/>
      <c r="D17" s="16">
        <v>2399</v>
      </c>
      <c r="E17" s="4"/>
    </row>
    <row r="18" spans="1:5" ht="16.5" thickBot="1" x14ac:dyDescent="0.3">
      <c r="A18" s="4"/>
      <c r="B18" s="17"/>
      <c r="C18" s="17"/>
      <c r="D18" s="18"/>
      <c r="E18" s="4"/>
    </row>
    <row r="19" spans="1:5" ht="31.5" x14ac:dyDescent="0.25">
      <c r="A19" s="19">
        <v>2017</v>
      </c>
      <c r="B19" s="20" t="s">
        <v>1</v>
      </c>
      <c r="C19" s="20" t="s">
        <v>2</v>
      </c>
      <c r="D19" s="21" t="s">
        <v>18</v>
      </c>
      <c r="E19" s="4"/>
    </row>
    <row r="20" spans="1:5" ht="21" x14ac:dyDescent="0.25">
      <c r="A20" s="5"/>
      <c r="B20" s="8" t="s">
        <v>3</v>
      </c>
      <c r="C20" s="9" t="s">
        <v>4</v>
      </c>
      <c r="D20" s="22">
        <v>135</v>
      </c>
      <c r="E20" s="4"/>
    </row>
    <row r="21" spans="1:5" ht="21" x14ac:dyDescent="0.25">
      <c r="A21" s="5"/>
      <c r="B21" s="8"/>
      <c r="C21" s="9" t="s">
        <v>5</v>
      </c>
      <c r="D21" s="22">
        <v>568</v>
      </c>
      <c r="E21" s="4"/>
    </row>
    <row r="22" spans="1:5" x14ac:dyDescent="0.25">
      <c r="A22" s="5"/>
      <c r="B22" s="8"/>
      <c r="C22" s="9" t="s">
        <v>6</v>
      </c>
      <c r="D22" s="22">
        <v>10</v>
      </c>
      <c r="E22" s="4"/>
    </row>
    <row r="23" spans="1:5" ht="21" x14ac:dyDescent="0.25">
      <c r="A23" s="5"/>
      <c r="B23" s="11" t="s">
        <v>7</v>
      </c>
      <c r="C23" s="12" t="s">
        <v>8</v>
      </c>
      <c r="D23" s="23">
        <v>555</v>
      </c>
      <c r="E23" s="4"/>
    </row>
    <row r="24" spans="1:5" ht="21" x14ac:dyDescent="0.25">
      <c r="A24" s="5"/>
      <c r="B24" s="11"/>
      <c r="C24" s="12" t="s">
        <v>9</v>
      </c>
      <c r="D24" s="23">
        <v>181</v>
      </c>
      <c r="E24" s="4"/>
    </row>
    <row r="25" spans="1:5" x14ac:dyDescent="0.25">
      <c r="A25" s="5"/>
      <c r="B25" s="11"/>
      <c r="C25" s="12" t="s">
        <v>10</v>
      </c>
      <c r="D25" s="23">
        <v>39</v>
      </c>
      <c r="E25" s="4"/>
    </row>
    <row r="26" spans="1:5" ht="21" x14ac:dyDescent="0.25">
      <c r="A26" s="5"/>
      <c r="B26" s="11"/>
      <c r="C26" s="12" t="s">
        <v>11</v>
      </c>
      <c r="D26" s="23">
        <v>67</v>
      </c>
      <c r="E26" s="4"/>
    </row>
    <row r="27" spans="1:5" ht="21" x14ac:dyDescent="0.25">
      <c r="A27" s="5"/>
      <c r="B27" s="11"/>
      <c r="C27" s="12" t="s">
        <v>12</v>
      </c>
      <c r="D27" s="23">
        <v>25</v>
      </c>
      <c r="E27" s="4"/>
    </row>
    <row r="28" spans="1:5" ht="21" x14ac:dyDescent="0.25">
      <c r="A28" s="5"/>
      <c r="B28" s="11"/>
      <c r="C28" s="12" t="s">
        <v>13</v>
      </c>
      <c r="D28" s="23">
        <v>147</v>
      </c>
      <c r="E28" s="4"/>
    </row>
    <row r="29" spans="1:5" ht="21" x14ac:dyDescent="0.25">
      <c r="A29" s="5"/>
      <c r="B29" s="11"/>
      <c r="C29" s="12" t="s">
        <v>14</v>
      </c>
      <c r="D29" s="23">
        <v>10</v>
      </c>
      <c r="E29" s="4"/>
    </row>
    <row r="30" spans="1:5" ht="21" x14ac:dyDescent="0.25">
      <c r="A30" s="5"/>
      <c r="B30" s="11"/>
      <c r="C30" s="12" t="s">
        <v>15</v>
      </c>
      <c r="D30" s="23">
        <v>199</v>
      </c>
      <c r="E30" s="4"/>
    </row>
    <row r="31" spans="1:5" ht="21" x14ac:dyDescent="0.25">
      <c r="A31" s="5"/>
      <c r="B31" s="11"/>
      <c r="C31" s="12" t="s">
        <v>16</v>
      </c>
      <c r="D31" s="23">
        <v>57</v>
      </c>
      <c r="E31" s="4"/>
    </row>
    <row r="32" spans="1:5" x14ac:dyDescent="0.25">
      <c r="A32" s="5"/>
      <c r="B32" s="11"/>
      <c r="C32" s="12" t="s">
        <v>17</v>
      </c>
      <c r="D32" s="23">
        <v>573</v>
      </c>
      <c r="E32" s="4"/>
    </row>
    <row r="33" spans="1:5" ht="16.5" thickBot="1" x14ac:dyDescent="0.3">
      <c r="A33" s="14"/>
      <c r="B33" s="15" t="s">
        <v>0</v>
      </c>
      <c r="C33" s="15"/>
      <c r="D33" s="24">
        <f>SUM(D20:D32)</f>
        <v>2566</v>
      </c>
      <c r="E33" s="4"/>
    </row>
    <row r="34" spans="1:5" ht="16.5" thickBot="1" x14ac:dyDescent="0.3">
      <c r="A34" s="4"/>
      <c r="B34" s="17"/>
      <c r="C34" s="17"/>
      <c r="D34" s="18"/>
      <c r="E34" s="4"/>
    </row>
    <row r="35" spans="1:5" ht="24.75" customHeight="1" thickBot="1" x14ac:dyDescent="0.3">
      <c r="A35" s="25" t="s">
        <v>19</v>
      </c>
      <c r="B35" s="26"/>
      <c r="C35" s="26"/>
      <c r="D35" s="26"/>
      <c r="E35" s="27"/>
    </row>
    <row r="36" spans="1:5" x14ac:dyDescent="0.25">
      <c r="A36" s="28">
        <v>2016</v>
      </c>
      <c r="B36" s="29"/>
      <c r="C36" s="30" t="s">
        <v>20</v>
      </c>
      <c r="D36" s="30"/>
      <c r="E36" s="31"/>
    </row>
    <row r="37" spans="1:5" x14ac:dyDescent="0.25">
      <c r="A37" s="28"/>
      <c r="B37" s="32"/>
      <c r="C37" s="33" t="s">
        <v>21</v>
      </c>
      <c r="D37" s="34" t="s">
        <v>22</v>
      </c>
      <c r="E37" s="35" t="s">
        <v>23</v>
      </c>
    </row>
    <row r="38" spans="1:5" x14ac:dyDescent="0.25">
      <c r="A38" s="28"/>
      <c r="B38" s="36" t="s">
        <v>24</v>
      </c>
      <c r="C38" s="37">
        <v>405</v>
      </c>
      <c r="D38" s="38">
        <v>137</v>
      </c>
      <c r="E38" s="39">
        <f t="shared" ref="E38:E43" si="0">SUM(C38:D38)</f>
        <v>542</v>
      </c>
    </row>
    <row r="39" spans="1:5" ht="21" x14ac:dyDescent="0.25">
      <c r="A39" s="28"/>
      <c r="B39" s="36" t="s">
        <v>25</v>
      </c>
      <c r="C39" s="37">
        <v>265</v>
      </c>
      <c r="D39" s="38">
        <v>213</v>
      </c>
      <c r="E39" s="39">
        <f t="shared" si="0"/>
        <v>478</v>
      </c>
    </row>
    <row r="40" spans="1:5" ht="21" x14ac:dyDescent="0.25">
      <c r="A40" s="28"/>
      <c r="B40" s="36" t="s">
        <v>26</v>
      </c>
      <c r="C40" s="37">
        <v>303</v>
      </c>
      <c r="D40" s="38"/>
      <c r="E40" s="39">
        <f t="shared" si="0"/>
        <v>303</v>
      </c>
    </row>
    <row r="41" spans="1:5" x14ac:dyDescent="0.25">
      <c r="A41" s="28"/>
      <c r="B41" s="36" t="s">
        <v>27</v>
      </c>
      <c r="C41" s="37">
        <v>385</v>
      </c>
      <c r="D41" s="38">
        <v>175</v>
      </c>
      <c r="E41" s="39">
        <f t="shared" si="0"/>
        <v>560</v>
      </c>
    </row>
    <row r="42" spans="1:5" ht="21" x14ac:dyDescent="0.25">
      <c r="A42" s="28"/>
      <c r="B42" s="36" t="s">
        <v>28</v>
      </c>
      <c r="C42" s="37">
        <v>985</v>
      </c>
      <c r="D42" s="38"/>
      <c r="E42" s="39">
        <f t="shared" si="0"/>
        <v>985</v>
      </c>
    </row>
    <row r="43" spans="1:5" ht="16.5" thickBot="1" x14ac:dyDescent="0.3">
      <c r="A43" s="40"/>
      <c r="B43" s="41" t="s">
        <v>23</v>
      </c>
      <c r="C43" s="42">
        <f>SUM(C38:C42)</f>
        <v>2343</v>
      </c>
      <c r="D43" s="42">
        <f>SUM(D38:D42)</f>
        <v>525</v>
      </c>
      <c r="E43" s="43">
        <f t="shared" si="0"/>
        <v>2868</v>
      </c>
    </row>
    <row r="44" spans="1:5" ht="16.5" thickBot="1" x14ac:dyDescent="0.3">
      <c r="A44" s="4"/>
      <c r="B44" s="4"/>
      <c r="C44" s="4"/>
      <c r="D44" s="4"/>
      <c r="E44" s="4"/>
    </row>
    <row r="45" spans="1:5" x14ac:dyDescent="0.25">
      <c r="A45" s="44">
        <v>2017</v>
      </c>
      <c r="B45" s="45"/>
      <c r="C45" s="46" t="s">
        <v>20</v>
      </c>
      <c r="D45" s="46"/>
      <c r="E45" s="47"/>
    </row>
    <row r="46" spans="1:5" x14ac:dyDescent="0.25">
      <c r="A46" s="28"/>
      <c r="B46" s="32"/>
      <c r="C46" s="33" t="s">
        <v>21</v>
      </c>
      <c r="D46" s="34" t="s">
        <v>22</v>
      </c>
      <c r="E46" s="35" t="s">
        <v>23</v>
      </c>
    </row>
    <row r="47" spans="1:5" x14ac:dyDescent="0.25">
      <c r="A47" s="28"/>
      <c r="B47" s="36" t="s">
        <v>24</v>
      </c>
      <c r="C47" s="48">
        <v>384</v>
      </c>
      <c r="D47" s="38">
        <v>155</v>
      </c>
      <c r="E47" s="49">
        <f>SUM(C47:D47)</f>
        <v>539</v>
      </c>
    </row>
    <row r="48" spans="1:5" ht="21" x14ac:dyDescent="0.25">
      <c r="A48" s="28"/>
      <c r="B48" s="36" t="s">
        <v>25</v>
      </c>
      <c r="C48" s="48">
        <v>194</v>
      </c>
      <c r="D48" s="38">
        <v>179</v>
      </c>
      <c r="E48" s="49">
        <f t="shared" ref="E48:E52" si="1">SUM(C48:D48)</f>
        <v>373</v>
      </c>
    </row>
    <row r="49" spans="1:5" ht="21" x14ac:dyDescent="0.25">
      <c r="A49" s="28"/>
      <c r="B49" s="36" t="s">
        <v>26</v>
      </c>
      <c r="C49" s="48">
        <v>274</v>
      </c>
      <c r="D49" s="38"/>
      <c r="E49" s="49">
        <f t="shared" si="1"/>
        <v>274</v>
      </c>
    </row>
    <row r="50" spans="1:5" x14ac:dyDescent="0.25">
      <c r="A50" s="28"/>
      <c r="B50" s="36" t="s">
        <v>27</v>
      </c>
      <c r="C50" s="48">
        <v>311</v>
      </c>
      <c r="D50" s="38">
        <v>344</v>
      </c>
      <c r="E50" s="49">
        <f t="shared" si="1"/>
        <v>655</v>
      </c>
    </row>
    <row r="51" spans="1:5" ht="21" x14ac:dyDescent="0.25">
      <c r="A51" s="28"/>
      <c r="B51" s="36" t="s">
        <v>28</v>
      </c>
      <c r="C51" s="48">
        <v>763</v>
      </c>
      <c r="D51" s="38"/>
      <c r="E51" s="49">
        <f t="shared" si="1"/>
        <v>763</v>
      </c>
    </row>
    <row r="52" spans="1:5" ht="16.5" thickBot="1" x14ac:dyDescent="0.3">
      <c r="A52" s="40"/>
      <c r="B52" s="41" t="s">
        <v>23</v>
      </c>
      <c r="C52" s="42">
        <f>SUM(C47:C51)</f>
        <v>1926</v>
      </c>
      <c r="D52" s="42">
        <f>SUM(D47:D51)</f>
        <v>678</v>
      </c>
      <c r="E52" s="50">
        <f t="shared" si="1"/>
        <v>2604</v>
      </c>
    </row>
  </sheetData>
  <mergeCells count="16">
    <mergeCell ref="B23:B32"/>
    <mergeCell ref="B33:C33"/>
    <mergeCell ref="A3:A17"/>
    <mergeCell ref="A19:A33"/>
    <mergeCell ref="A2:D2"/>
    <mergeCell ref="B4:B6"/>
    <mergeCell ref="B7:B16"/>
    <mergeCell ref="B17:C17"/>
    <mergeCell ref="B20:B22"/>
    <mergeCell ref="B45:B46"/>
    <mergeCell ref="C45:E45"/>
    <mergeCell ref="A35:E35"/>
    <mergeCell ref="A45:A52"/>
    <mergeCell ref="A36:A43"/>
    <mergeCell ref="C36:E36"/>
    <mergeCell ref="B36:B37"/>
  </mergeCell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Muestras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Junco</dc:creator>
  <cp:lastModifiedBy>MJT001</cp:lastModifiedBy>
  <dcterms:created xsi:type="dcterms:W3CDTF">2015-12-06T16:06:56Z</dcterms:created>
  <dcterms:modified xsi:type="dcterms:W3CDTF">2018-03-26T07:46:44Z</dcterms:modified>
</cp:coreProperties>
</file>