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2" documentId="6_{86E1A129-968B-42C7-9186-047F52148981}" xr6:coauthVersionLast="47" xr6:coauthVersionMax="47" xr10:uidLastSave="{43824B69-97A5-48D8-8C06-977CA08CF11F}"/>
  <bookViews>
    <workbookView xWindow="-110" yWindow="-110" windowWidth="19420" windowHeight="10420" tabRatio="842" firstSheet="7" activeTab="15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C26" i="14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B20" i="8" s="1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<sst xmlns="http://schemas.openxmlformats.org/spreadsheetml/2006/main" count="326" uniqueCount="133">
  <si>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</si>
  <si>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</si>
  <si>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</si>
  <si>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</si>
  <si>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</si>
  <si>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</si>
  <si>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</si>
  <si>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</si>
  <si>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</si>
  <si>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</si>
  <si>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</si>
  <si>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</si>
  <si>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</si>
  <si>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</si>
  <si>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</si>
  <si>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</si>
  <si>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</si>
  <si>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</si>
  <si>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</si>
  <si>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</si>
  <si>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</si>
  <si>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</si>
  <si>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</si>
  <si>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</si>
  <si>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</si>
  <si>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</si>
  <si>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</si>
  <si>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</si>
  <si>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</si>
  <si>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</si>
  <si>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</si>
  <si>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</si>
  <si>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</si>
  <si>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</si>
  <si>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</si>
  <si>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</si>
  <si>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</si>
  <si>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</si>
  <si>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</si>
  <si>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</si>
  <si>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</si>
  <si>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</si>
  <si>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</si>
  <si>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</si>
  <si>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</si>
  <si>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</si>
  <si>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</si>
  <si>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</si>
  <si>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</si>
  <si>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</si>
  <si>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</si>
  <si>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</si>
  <si>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</si>
  <si>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</si>
  <si>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</si>
  <si>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</si>
  <si>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</si>
  <si>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</si>
  <si>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</si>
  <si>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</si>
  <si>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</si>
  <si>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</si>
  <si>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</si>
  <si>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</si>
  <si>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</si>
  <si>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</si>
  <si>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</si>
  <si>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</si>
  <si>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</si>
  <si>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</si>
  <si>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</si>
  <si>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</si>
  <si>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</si>
  <si>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</si>
  <si>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</si>
  <si>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</si>
  <si>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</si>
  <si>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</si>
  <si>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</si>
  <si>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</si>
  <si>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</si>
  <si>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</si>
  <si>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</si>
  <si>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</si>
  <si>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</si>
  <si>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</si>
  <si>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</si>
  <si>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</si>
  <si>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</si>
  <si>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</si>
  <si>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</si>
  <si>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</si>
  <si>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</si>
  <si>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</si>
  <si>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</si>
  <si>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</si>
  <si>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</si>
  <si>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</si>
  <si>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</si>
  <si>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</si>
  <si>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</si>
  <si>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</si>
  <si>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</si>
  <si>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</si>
  <si>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</si>
  <si>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</si>
  <si>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</si>
  <si>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</si>
  <si>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</si>
  <si>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</si>
  <si>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</si>
  <si>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</si>
  <si>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</si>
  <si>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</si>
  <si>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</si>
  <si>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</si>
  <si>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</si>
  <si>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</si>
  <si>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</si>
  <si>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</si>
  <si>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</si>
  <si>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</si>
  <si>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</si>
  <si>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</si>
  <si>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</si>
  <si>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</si>
  <si>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</si>
  <si>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</si>
  <si>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</si>
  <si>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REPTILES</t>
  </si>
  <si>
    <t>PERROS</t>
  </si>
  <si>
    <t>RAPACES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</si>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</sst>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opLeftCell="A19" zoomScaleNormal="100" workbookViewId="0">
      <selection activeCell="B4" sqref="B4:F25"/>
    </sheetView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23</v>
      </c>
      <c r="C4" s="6">
        <v>125</v>
      </c>
      <c r="D4" s="6">
        <v>1</v>
      </c>
      <c r="E4" s="6">
        <v>138</v>
      </c>
      <c r="F4" s="6">
        <v>0</v>
      </c>
    </row>
    <row r="5" spans="1:6" ht="21" customHeight="1" x14ac:dyDescent="0.25">
      <c r="A5" s="1" t="s">
        <v>2</v>
      </c>
      <c r="B5" s="6">
        <v>2</v>
      </c>
      <c r="C5" s="6">
        <v>10</v>
      </c>
      <c r="D5" s="6">
        <v>0</v>
      </c>
      <c r="E5" s="6">
        <v>6</v>
      </c>
      <c r="F5" s="6">
        <v>2</v>
      </c>
    </row>
    <row r="6" spans="1:6" ht="21" customHeight="1" x14ac:dyDescent="0.25">
      <c r="A6" s="1" t="s">
        <v>3</v>
      </c>
      <c r="B6" s="6">
        <v>3</v>
      </c>
      <c r="C6" s="6">
        <v>6</v>
      </c>
      <c r="D6" s="6">
        <v>0</v>
      </c>
      <c r="E6" s="6">
        <v>2</v>
      </c>
      <c r="F6" s="6">
        <v>0</v>
      </c>
    </row>
    <row r="7" spans="1:6" ht="21" customHeight="1" x14ac:dyDescent="0.25">
      <c r="A7" s="1" t="s">
        <v>4</v>
      </c>
      <c r="B7" s="6">
        <v>3</v>
      </c>
      <c r="C7" s="6">
        <v>32</v>
      </c>
      <c r="D7" s="6">
        <v>1</v>
      </c>
      <c r="E7" s="6">
        <v>26</v>
      </c>
      <c r="F7" s="6">
        <v>3</v>
      </c>
    </row>
    <row r="8" spans="1:6" ht="21" customHeight="1" x14ac:dyDescent="0.25">
      <c r="A8" s="1" t="s">
        <v>5</v>
      </c>
      <c r="B8" s="6">
        <v>8</v>
      </c>
      <c r="C8" s="6">
        <v>11</v>
      </c>
      <c r="D8" s="6">
        <v>0</v>
      </c>
      <c r="E8" s="6">
        <v>36</v>
      </c>
      <c r="F8" s="6">
        <v>3</v>
      </c>
    </row>
    <row r="9" spans="1:6" ht="21" customHeight="1" x14ac:dyDescent="0.25">
      <c r="A9" s="1" t="s">
        <v>6</v>
      </c>
      <c r="B9" s="6">
        <v>10</v>
      </c>
      <c r="C9" s="6">
        <v>3</v>
      </c>
      <c r="D9" s="6">
        <v>0</v>
      </c>
      <c r="E9" s="6">
        <v>3</v>
      </c>
      <c r="F9" s="6">
        <v>0</v>
      </c>
    </row>
    <row r="10" spans="1:6" ht="21" customHeight="1" x14ac:dyDescent="0.25">
      <c r="A10" s="1" t="s">
        <v>7</v>
      </c>
      <c r="B10" s="6">
        <v>6</v>
      </c>
      <c r="C10" s="6">
        <v>7</v>
      </c>
      <c r="D10" s="6">
        <v>0</v>
      </c>
      <c r="E10" s="6">
        <v>9</v>
      </c>
      <c r="F10" s="6">
        <v>1</v>
      </c>
    </row>
    <row r="11" spans="1:6" ht="21" customHeight="1" x14ac:dyDescent="0.25">
      <c r="A11" s="1" t="s">
        <v>8</v>
      </c>
      <c r="B11" s="6">
        <v>5</v>
      </c>
      <c r="C11" s="6">
        <v>23</v>
      </c>
      <c r="D11" s="6">
        <v>0</v>
      </c>
      <c r="E11" s="6">
        <v>13</v>
      </c>
      <c r="F11" s="6">
        <v>1</v>
      </c>
    </row>
    <row r="12" spans="1:6" ht="21" customHeight="1" x14ac:dyDescent="0.25">
      <c r="A12" s="1" t="s">
        <v>9</v>
      </c>
      <c r="B12" s="6">
        <v>19</v>
      </c>
      <c r="C12" s="6">
        <v>13</v>
      </c>
      <c r="D12" s="6">
        <v>0</v>
      </c>
      <c r="E12" s="6">
        <v>2</v>
      </c>
      <c r="F12" s="6">
        <v>1</v>
      </c>
    </row>
    <row r="13" spans="1:6" ht="21" customHeight="1" x14ac:dyDescent="0.25">
      <c r="A13" s="1" t="s">
        <v>10</v>
      </c>
      <c r="B13" s="6">
        <v>11</v>
      </c>
      <c r="C13" s="6">
        <v>8</v>
      </c>
      <c r="D13" s="6">
        <v>2</v>
      </c>
      <c r="E13" s="6">
        <v>16</v>
      </c>
      <c r="F13" s="6">
        <v>2</v>
      </c>
    </row>
    <row r="14" spans="1:6" ht="21" customHeight="1" x14ac:dyDescent="0.25">
      <c r="A14" s="1" t="s">
        <v>11</v>
      </c>
      <c r="B14" s="6">
        <v>15</v>
      </c>
      <c r="C14" s="6">
        <v>23</v>
      </c>
      <c r="D14" s="6">
        <v>1</v>
      </c>
      <c r="E14" s="6">
        <v>27</v>
      </c>
      <c r="F14" s="6">
        <v>1</v>
      </c>
    </row>
    <row r="15" spans="1:6" ht="21" customHeight="1" x14ac:dyDescent="0.25">
      <c r="A15" s="1" t="s">
        <v>12</v>
      </c>
      <c r="B15" s="6">
        <v>6</v>
      </c>
      <c r="C15" s="6">
        <v>7</v>
      </c>
      <c r="D15" s="6">
        <v>0</v>
      </c>
      <c r="E15" s="6">
        <v>9</v>
      </c>
      <c r="F15" s="6">
        <v>0</v>
      </c>
    </row>
    <row r="16" spans="1:6" ht="21" customHeight="1" x14ac:dyDescent="0.25">
      <c r="A16" s="1" t="s">
        <v>13</v>
      </c>
      <c r="B16" s="6">
        <v>33</v>
      </c>
      <c r="C16" s="6">
        <v>25</v>
      </c>
      <c r="D16" s="6">
        <v>2</v>
      </c>
      <c r="E16" s="6">
        <v>86</v>
      </c>
      <c r="F16" s="6">
        <v>2</v>
      </c>
    </row>
    <row r="17" spans="1:6" ht="21" customHeight="1" x14ac:dyDescent="0.25">
      <c r="A17" s="1" t="s">
        <v>14</v>
      </c>
      <c r="B17" s="6">
        <v>2</v>
      </c>
      <c r="C17" s="6">
        <v>2</v>
      </c>
      <c r="D17" s="6">
        <v>2</v>
      </c>
      <c r="E17" s="6">
        <v>7</v>
      </c>
      <c r="F17" s="6">
        <v>0</v>
      </c>
    </row>
    <row r="18" spans="1:6" ht="21" customHeight="1" x14ac:dyDescent="0.25">
      <c r="A18" s="1" t="s">
        <v>15</v>
      </c>
      <c r="B18" s="6">
        <v>2</v>
      </c>
      <c r="C18" s="6">
        <v>11</v>
      </c>
      <c r="D18" s="6">
        <v>1</v>
      </c>
      <c r="E18" s="6">
        <v>18</v>
      </c>
      <c r="F18" s="6">
        <v>0</v>
      </c>
    </row>
    <row r="19" spans="1:6" ht="21" customHeight="1" x14ac:dyDescent="0.25">
      <c r="A19" s="1" t="s">
        <v>16</v>
      </c>
      <c r="B19" s="6">
        <v>3</v>
      </c>
      <c r="C19" s="6">
        <v>6</v>
      </c>
      <c r="D19" s="6">
        <v>4</v>
      </c>
      <c r="E19" s="6">
        <v>34</v>
      </c>
      <c r="F19" s="6">
        <v>0</v>
      </c>
    </row>
    <row r="20" spans="1:6" ht="21" customHeight="1" x14ac:dyDescent="0.25">
      <c r="A20" s="1" t="s">
        <v>17</v>
      </c>
      <c r="B20" s="6">
        <v>10</v>
      </c>
      <c r="C20" s="6">
        <v>7</v>
      </c>
      <c r="D20" s="6">
        <v>0</v>
      </c>
      <c r="E20" s="6">
        <v>9</v>
      </c>
      <c r="F20" s="6">
        <v>1</v>
      </c>
    </row>
    <row r="21" spans="1:6" ht="21" customHeight="1" x14ac:dyDescent="0.25">
      <c r="A21" s="1" t="s">
        <v>18</v>
      </c>
      <c r="B21" s="6">
        <v>10</v>
      </c>
      <c r="C21" s="6">
        <v>14</v>
      </c>
      <c r="D21" s="6">
        <v>4</v>
      </c>
      <c r="E21" s="6">
        <v>14</v>
      </c>
      <c r="F21" s="6">
        <v>0</v>
      </c>
    </row>
    <row r="22" spans="1:6" ht="21" customHeight="1" x14ac:dyDescent="0.25">
      <c r="A22" s="1" t="s">
        <v>19</v>
      </c>
      <c r="B22" s="6">
        <v>6</v>
      </c>
      <c r="C22" s="6">
        <v>10</v>
      </c>
      <c r="D22" s="6">
        <v>3</v>
      </c>
      <c r="E22" s="6">
        <v>9</v>
      </c>
      <c r="F22" s="6">
        <v>1</v>
      </c>
    </row>
    <row r="23" spans="1:6" ht="21" customHeight="1" x14ac:dyDescent="0.25">
      <c r="A23" s="1" t="s">
        <v>20</v>
      </c>
      <c r="B23" s="6">
        <v>4</v>
      </c>
      <c r="C23" s="6">
        <v>17</v>
      </c>
      <c r="D23" s="6">
        <v>2</v>
      </c>
      <c r="E23" s="6">
        <v>11</v>
      </c>
      <c r="F23" s="6">
        <v>2</v>
      </c>
    </row>
    <row r="24" spans="1:6" ht="21" customHeight="1" x14ac:dyDescent="0.25">
      <c r="A24" s="1" t="s">
        <v>21</v>
      </c>
      <c r="B24" s="6">
        <v>7</v>
      </c>
      <c r="C24" s="6">
        <v>4</v>
      </c>
      <c r="D24" s="6">
        <v>1</v>
      </c>
      <c r="E24" s="6">
        <v>15</v>
      </c>
      <c r="F24" s="6">
        <v>1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188</v>
      </c>
      <c r="C26" s="4">
        <f>SUM(C4:C25)</f>
        <v>364</v>
      </c>
      <c r="D26" s="4">
        <f>SUM(D4:D25)</f>
        <v>24</v>
      </c>
      <c r="E26" s="4">
        <f>SUM(E4:E25)</f>
        <v>490</v>
      </c>
      <c r="F26" s="4">
        <f>SUM(F4:F25)</f>
        <v>21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topLeftCell="A8" zoomScaleNormal="100" workbookViewId="0">
      <selection activeCell="A2" sqref="A2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1608</v>
      </c>
      <c r="C4" s="6">
        <v>4</v>
      </c>
    </row>
    <row r="5" spans="1:5" ht="21" customHeight="1" x14ac:dyDescent="0.25">
      <c r="A5" s="1" t="s">
        <v>2</v>
      </c>
      <c r="B5" s="6">
        <v>2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125</v>
      </c>
      <c r="C8" s="6">
        <v>0</v>
      </c>
    </row>
    <row r="9" spans="1:5" ht="21" customHeight="1" x14ac:dyDescent="0.25">
      <c r="A9" s="1" t="s">
        <v>6</v>
      </c>
      <c r="B9" s="6">
        <v>10</v>
      </c>
      <c r="C9" s="6">
        <v>0</v>
      </c>
    </row>
    <row r="10" spans="1:5" ht="21" customHeight="1" x14ac:dyDescent="0.25">
      <c r="A10" s="1" t="s">
        <v>7</v>
      </c>
      <c r="B10" s="6">
        <v>4</v>
      </c>
      <c r="C10" s="6">
        <v>0</v>
      </c>
    </row>
    <row r="11" spans="1:5" ht="21" customHeight="1" x14ac:dyDescent="0.25">
      <c r="A11" s="1" t="s">
        <v>8</v>
      </c>
      <c r="B11" s="6">
        <v>32</v>
      </c>
      <c r="C11" s="6">
        <v>0</v>
      </c>
    </row>
    <row r="12" spans="1:5" ht="21" customHeight="1" x14ac:dyDescent="0.25">
      <c r="A12" s="1" t="s">
        <v>9</v>
      </c>
      <c r="B12" s="6">
        <v>29</v>
      </c>
      <c r="C12" s="6">
        <v>0</v>
      </c>
    </row>
    <row r="13" spans="1:5" ht="21" customHeight="1" x14ac:dyDescent="0.25">
      <c r="A13" s="1" t="s">
        <v>10</v>
      </c>
      <c r="B13" s="6">
        <v>100</v>
      </c>
      <c r="C13" s="6">
        <v>0</v>
      </c>
    </row>
    <row r="14" spans="1:5" ht="21" customHeight="1" x14ac:dyDescent="0.25">
      <c r="A14" s="1" t="s">
        <v>11</v>
      </c>
      <c r="B14" s="6">
        <v>267</v>
      </c>
      <c r="C14" s="6">
        <v>0</v>
      </c>
    </row>
    <row r="15" spans="1:5" ht="21" customHeight="1" x14ac:dyDescent="0.25">
      <c r="A15" s="1" t="s">
        <v>12</v>
      </c>
      <c r="B15" s="6">
        <v>277</v>
      </c>
      <c r="C15" s="6">
        <v>0</v>
      </c>
    </row>
    <row r="16" spans="1:5" ht="21" customHeight="1" x14ac:dyDescent="0.25">
      <c r="A16" s="1" t="s">
        <v>13</v>
      </c>
      <c r="B16" s="6">
        <v>147</v>
      </c>
      <c r="C16" s="6">
        <v>2</v>
      </c>
    </row>
    <row r="17" spans="1:3" ht="21" customHeight="1" x14ac:dyDescent="0.25">
      <c r="A17" s="1" t="s">
        <v>14</v>
      </c>
      <c r="B17" s="6">
        <v>8</v>
      </c>
      <c r="C17" s="6">
        <v>0</v>
      </c>
    </row>
    <row r="18" spans="1:3" ht="21" customHeight="1" x14ac:dyDescent="0.25">
      <c r="A18" s="1" t="s">
        <v>15</v>
      </c>
      <c r="B18" s="6">
        <v>66</v>
      </c>
      <c r="C18" s="6">
        <v>1</v>
      </c>
    </row>
    <row r="19" spans="1:3" ht="21" customHeight="1" x14ac:dyDescent="0.25">
      <c r="A19" s="1" t="s">
        <v>16</v>
      </c>
      <c r="B19" s="6">
        <v>92</v>
      </c>
      <c r="C19" s="6">
        <v>2</v>
      </c>
    </row>
    <row r="20" spans="1:3" ht="21" customHeight="1" x14ac:dyDescent="0.25">
      <c r="A20" s="1" t="s">
        <v>17</v>
      </c>
      <c r="B20" s="6">
        <v>129</v>
      </c>
      <c r="C20" s="6">
        <v>1</v>
      </c>
    </row>
    <row r="21" spans="1:3" ht="21" customHeight="1" x14ac:dyDescent="0.25">
      <c r="A21" s="1" t="s">
        <v>18</v>
      </c>
      <c r="B21" s="6">
        <v>29</v>
      </c>
      <c r="C21" s="6">
        <v>0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24</v>
      </c>
      <c r="C23" s="6">
        <v>0</v>
      </c>
    </row>
    <row r="24" spans="1:3" ht="21" customHeight="1" x14ac:dyDescent="0.25">
      <c r="A24" s="1" t="s">
        <v>21</v>
      </c>
      <c r="B24" s="6">
        <v>22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2978</v>
      </c>
      <c r="C26" s="4">
        <f>SUM(C4:C25)</f>
        <v>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topLeftCell="A10" zoomScaleNormal="100" workbookViewId="0">
      <selection activeCell="B4" sqref="B4:C25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248</v>
      </c>
      <c r="C4" s="6">
        <v>642</v>
      </c>
    </row>
    <row r="5" spans="1:5" ht="21" customHeight="1" x14ac:dyDescent="0.25">
      <c r="A5" s="1" t="s">
        <v>2</v>
      </c>
      <c r="B5" s="6">
        <v>95</v>
      </c>
      <c r="C5" s="6">
        <v>129</v>
      </c>
    </row>
    <row r="6" spans="1:5" ht="21" customHeight="1" x14ac:dyDescent="0.25">
      <c r="A6" s="1" t="s">
        <v>3</v>
      </c>
      <c r="B6" s="6">
        <v>41</v>
      </c>
      <c r="C6" s="6">
        <v>93</v>
      </c>
    </row>
    <row r="7" spans="1:5" ht="21" customHeight="1" x14ac:dyDescent="0.25">
      <c r="A7" s="1" t="s">
        <v>4</v>
      </c>
      <c r="B7" s="6">
        <v>164</v>
      </c>
      <c r="C7" s="6">
        <v>377</v>
      </c>
    </row>
    <row r="8" spans="1:5" ht="21" customHeight="1" x14ac:dyDescent="0.25">
      <c r="A8" s="1" t="s">
        <v>5</v>
      </c>
      <c r="B8" s="6">
        <v>212</v>
      </c>
      <c r="C8" s="6">
        <v>307</v>
      </c>
    </row>
    <row r="9" spans="1:5" ht="21" customHeight="1" x14ac:dyDescent="0.25">
      <c r="A9" s="1" t="s">
        <v>6</v>
      </c>
      <c r="B9" s="6">
        <v>132</v>
      </c>
      <c r="C9" s="6">
        <v>245</v>
      </c>
    </row>
    <row r="10" spans="1:5" ht="21" customHeight="1" x14ac:dyDescent="0.25">
      <c r="A10" s="1" t="s">
        <v>7</v>
      </c>
      <c r="B10" s="6">
        <v>126</v>
      </c>
      <c r="C10" s="6">
        <v>263</v>
      </c>
    </row>
    <row r="11" spans="1:5" ht="21" customHeight="1" x14ac:dyDescent="0.25">
      <c r="A11" s="1" t="s">
        <v>8</v>
      </c>
      <c r="B11" s="6">
        <v>120</v>
      </c>
      <c r="C11" s="6">
        <v>200</v>
      </c>
    </row>
    <row r="12" spans="1:5" ht="21" customHeight="1" x14ac:dyDescent="0.25">
      <c r="A12" s="1" t="s">
        <v>9</v>
      </c>
      <c r="B12" s="6">
        <v>48</v>
      </c>
      <c r="C12" s="6">
        <v>75</v>
      </c>
    </row>
    <row r="13" spans="1:5" ht="21" customHeight="1" x14ac:dyDescent="0.25">
      <c r="A13" s="1" t="s">
        <v>10</v>
      </c>
      <c r="B13" s="6">
        <v>17</v>
      </c>
      <c r="C13" s="6">
        <v>33</v>
      </c>
    </row>
    <row r="14" spans="1:5" ht="21" customHeight="1" x14ac:dyDescent="0.25">
      <c r="A14" s="1" t="s">
        <v>11</v>
      </c>
      <c r="B14" s="6">
        <v>60</v>
      </c>
      <c r="C14" s="6">
        <v>126</v>
      </c>
    </row>
    <row r="15" spans="1:5" ht="21" customHeight="1" x14ac:dyDescent="0.25">
      <c r="A15" s="1" t="s">
        <v>12</v>
      </c>
      <c r="B15" s="6">
        <v>34</v>
      </c>
      <c r="C15" s="6">
        <v>73</v>
      </c>
    </row>
    <row r="16" spans="1:5" ht="21" customHeight="1" x14ac:dyDescent="0.25">
      <c r="A16" s="1" t="s">
        <v>13</v>
      </c>
      <c r="B16" s="6">
        <v>169</v>
      </c>
      <c r="C16" s="6">
        <v>92</v>
      </c>
    </row>
    <row r="17" spans="1:3" ht="21" customHeight="1" x14ac:dyDescent="0.25">
      <c r="A17" s="1" t="s">
        <v>14</v>
      </c>
      <c r="B17" s="6">
        <v>29</v>
      </c>
      <c r="C17" s="6">
        <v>18</v>
      </c>
    </row>
    <row r="18" spans="1:3" ht="21" customHeight="1" x14ac:dyDescent="0.25">
      <c r="A18" s="1" t="s">
        <v>15</v>
      </c>
      <c r="B18" s="6">
        <v>67</v>
      </c>
      <c r="C18" s="6">
        <v>85</v>
      </c>
    </row>
    <row r="19" spans="1:3" ht="21" customHeight="1" x14ac:dyDescent="0.25">
      <c r="A19" s="1" t="s">
        <v>16</v>
      </c>
      <c r="B19" s="6">
        <v>14</v>
      </c>
      <c r="C19" s="6">
        <v>49</v>
      </c>
    </row>
    <row r="20" spans="1:3" ht="21" customHeight="1" x14ac:dyDescent="0.25">
      <c r="A20" s="1" t="s">
        <v>17</v>
      </c>
      <c r="B20" s="6">
        <v>38</v>
      </c>
      <c r="C20" s="6">
        <v>25</v>
      </c>
    </row>
    <row r="21" spans="1:3" ht="21" customHeight="1" x14ac:dyDescent="0.25">
      <c r="A21" s="1" t="s">
        <v>18</v>
      </c>
      <c r="B21" s="6">
        <v>50</v>
      </c>
      <c r="C21" s="6">
        <v>68</v>
      </c>
    </row>
    <row r="22" spans="1:3" ht="21" customHeight="1" x14ac:dyDescent="0.25">
      <c r="A22" s="1" t="s">
        <v>19</v>
      </c>
      <c r="B22" s="6">
        <v>70</v>
      </c>
      <c r="C22" s="6">
        <v>124</v>
      </c>
    </row>
    <row r="23" spans="1:3" ht="21" customHeight="1" x14ac:dyDescent="0.25">
      <c r="A23" s="1" t="s">
        <v>20</v>
      </c>
      <c r="B23" s="6">
        <v>47</v>
      </c>
      <c r="C23" s="6">
        <v>90</v>
      </c>
    </row>
    <row r="24" spans="1:3" ht="21" customHeight="1" x14ac:dyDescent="0.25">
      <c r="A24" s="1" t="s">
        <v>21</v>
      </c>
      <c r="B24" s="6">
        <v>11</v>
      </c>
      <c r="C24" s="6">
        <v>10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1792</v>
      </c>
      <c r="C26" s="4">
        <f>SUM(C4:C25)</f>
        <v>3124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A2" sqref="A2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18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14</v>
      </c>
    </row>
    <row r="6" spans="1:5" ht="21" customHeight="1" x14ac:dyDescent="0.25">
      <c r="A6" s="1" t="s">
        <v>3</v>
      </c>
      <c r="B6" s="6">
        <v>0</v>
      </c>
      <c r="C6" s="6">
        <v>4</v>
      </c>
    </row>
    <row r="7" spans="1:5" ht="21" customHeight="1" x14ac:dyDescent="0.25">
      <c r="A7" s="1" t="s">
        <v>4</v>
      </c>
      <c r="B7" s="6">
        <v>2</v>
      </c>
      <c r="C7" s="6">
        <v>4</v>
      </c>
    </row>
    <row r="8" spans="1:5" ht="21" customHeight="1" x14ac:dyDescent="0.25">
      <c r="A8" s="1" t="s">
        <v>5</v>
      </c>
      <c r="B8" s="6">
        <v>3</v>
      </c>
      <c r="C8" s="6">
        <v>24</v>
      </c>
    </row>
    <row r="9" spans="1:5" ht="21" customHeight="1" x14ac:dyDescent="0.25">
      <c r="A9" s="1" t="s">
        <v>6</v>
      </c>
      <c r="B9" s="6">
        <v>12</v>
      </c>
      <c r="C9" s="6">
        <v>34</v>
      </c>
    </row>
    <row r="10" spans="1:5" ht="21" customHeight="1" x14ac:dyDescent="0.25">
      <c r="A10" s="1" t="s">
        <v>7</v>
      </c>
      <c r="B10" s="6">
        <v>1</v>
      </c>
      <c r="C10" s="6">
        <v>7</v>
      </c>
    </row>
    <row r="11" spans="1:5" ht="21" customHeight="1" x14ac:dyDescent="0.25">
      <c r="A11" s="1" t="s">
        <v>8</v>
      </c>
      <c r="B11" s="6">
        <v>8</v>
      </c>
      <c r="C11" s="6">
        <v>30</v>
      </c>
    </row>
    <row r="12" spans="1:5" ht="21" customHeight="1" x14ac:dyDescent="0.25">
      <c r="A12" s="1" t="s">
        <v>9</v>
      </c>
      <c r="B12" s="6">
        <v>0</v>
      </c>
      <c r="C12" s="6">
        <v>29</v>
      </c>
    </row>
    <row r="13" spans="1:5" ht="21" customHeight="1" x14ac:dyDescent="0.25">
      <c r="A13" s="1" t="s">
        <v>10</v>
      </c>
      <c r="B13" s="6">
        <v>2</v>
      </c>
      <c r="C13" s="6">
        <v>5</v>
      </c>
    </row>
    <row r="14" spans="1:5" ht="21" customHeight="1" x14ac:dyDescent="0.25">
      <c r="A14" s="1" t="s">
        <v>11</v>
      </c>
      <c r="B14" s="6">
        <v>13</v>
      </c>
      <c r="C14" s="6">
        <v>10</v>
      </c>
    </row>
    <row r="15" spans="1:5" ht="21" customHeight="1" x14ac:dyDescent="0.25">
      <c r="A15" s="1" t="s">
        <v>12</v>
      </c>
      <c r="B15" s="6">
        <v>4</v>
      </c>
      <c r="C15" s="6">
        <v>29</v>
      </c>
    </row>
    <row r="16" spans="1:5" ht="21" customHeight="1" x14ac:dyDescent="0.25">
      <c r="A16" s="1" t="s">
        <v>13</v>
      </c>
      <c r="B16" s="6">
        <v>8</v>
      </c>
      <c r="C16" s="6">
        <v>5</v>
      </c>
    </row>
    <row r="17" spans="1:3" ht="21" customHeight="1" x14ac:dyDescent="0.25">
      <c r="A17" s="1" t="s">
        <v>14</v>
      </c>
      <c r="B17" s="6">
        <v>1</v>
      </c>
      <c r="C17" s="6">
        <v>59</v>
      </c>
    </row>
    <row r="18" spans="1:3" ht="21" customHeight="1" x14ac:dyDescent="0.25">
      <c r="A18" s="1" t="s">
        <v>15</v>
      </c>
      <c r="B18" s="6">
        <v>7</v>
      </c>
      <c r="C18" s="6">
        <v>0</v>
      </c>
    </row>
    <row r="19" spans="1:3" ht="21" customHeight="1" x14ac:dyDescent="0.25">
      <c r="A19" s="1" t="s">
        <v>16</v>
      </c>
      <c r="B19" s="6">
        <v>7</v>
      </c>
      <c r="C19" s="6">
        <v>45</v>
      </c>
    </row>
    <row r="20" spans="1:3" ht="21" customHeight="1" x14ac:dyDescent="0.25">
      <c r="A20" s="1" t="s">
        <v>17</v>
      </c>
      <c r="B20" s="6">
        <v>18</v>
      </c>
      <c r="C20" s="6">
        <v>31</v>
      </c>
    </row>
    <row r="21" spans="1:3" ht="21" customHeight="1" x14ac:dyDescent="0.25">
      <c r="A21" s="1" t="s">
        <v>18</v>
      </c>
      <c r="B21" s="6">
        <v>28</v>
      </c>
      <c r="C21" s="6">
        <v>20</v>
      </c>
    </row>
    <row r="22" spans="1:3" ht="21" customHeight="1" x14ac:dyDescent="0.25">
      <c r="A22" s="1" t="s">
        <v>19</v>
      </c>
      <c r="B22" s="6">
        <v>1</v>
      </c>
      <c r="C22" s="6">
        <v>5</v>
      </c>
    </row>
    <row r="23" spans="1:3" ht="21" customHeight="1" x14ac:dyDescent="0.25">
      <c r="A23" s="1" t="s">
        <v>20</v>
      </c>
      <c r="B23" s="6">
        <v>7</v>
      </c>
      <c r="C23" s="6">
        <v>9</v>
      </c>
    </row>
    <row r="24" spans="1:3" ht="21" customHeight="1" x14ac:dyDescent="0.25">
      <c r="A24" s="1" t="s">
        <v>21</v>
      </c>
      <c r="B24" s="6">
        <v>2</v>
      </c>
      <c r="C24" s="6">
        <v>11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142</v>
      </c>
      <c r="C26" s="4">
        <f>SUM(C4:C25)</f>
        <v>376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C8" sqref="C8"/>
    </sheetView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99</v>
      </c>
    </row>
    <row r="5" spans="1:5" ht="21" customHeight="1" x14ac:dyDescent="0.25">
      <c r="A5" s="1" t="s">
        <v>129</v>
      </c>
      <c r="B5" s="6">
        <v>5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9</v>
      </c>
    </row>
    <row r="8" spans="1:5" ht="21" customHeight="1" x14ac:dyDescent="0.25">
      <c r="A8" s="1" t="s">
        <v>132</v>
      </c>
      <c r="B8" s="6">
        <v>7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121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2"/>
    </sheetView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112</v>
      </c>
    </row>
    <row r="5" spans="1:5" ht="21" customHeight="1" x14ac:dyDescent="0.25">
      <c r="A5" s="1" t="s">
        <v>118</v>
      </c>
      <c r="B5" s="6">
        <v>6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1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3</v>
      </c>
    </row>
    <row r="11" spans="1:5" ht="21" customHeight="1" x14ac:dyDescent="0.25">
      <c r="A11" s="1" t="s">
        <v>114</v>
      </c>
      <c r="B11" s="6">
        <v>1</v>
      </c>
    </row>
    <row r="12" spans="1:5" ht="21" customHeight="1" x14ac:dyDescent="0.3">
      <c r="A12" s="4" t="s">
        <v>22</v>
      </c>
      <c r="B12" s="4">
        <v>123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0.84</v>
      </c>
    </row>
    <row r="5" spans="1:5" ht="21" customHeight="1" x14ac:dyDescent="0.25">
      <c r="A5" s="1" t="s">
        <v>122</v>
      </c>
      <c r="B5" s="13">
        <v>0.85</v>
      </c>
    </row>
    <row r="6" spans="1:5" ht="21" customHeight="1" x14ac:dyDescent="0.25">
      <c r="A6" s="1" t="s">
        <v>123</v>
      </c>
      <c r="B6" s="13">
        <v>0.82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tabSelected="1" zoomScaleNormal="100" workbookViewId="0">
      <selection activeCell="C12" sqref="C12"/>
    </sheetView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349.99999999999989</v>
      </c>
      <c r="C4" s="14">
        <v>319.8</v>
      </c>
      <c r="D4" s="14">
        <v>70.399999999999991</v>
      </c>
    </row>
    <row r="5" spans="1:7" ht="21" customHeight="1" x14ac:dyDescent="0.25">
      <c r="A5" s="1" t="s">
        <v>88</v>
      </c>
      <c r="B5" s="14">
        <v>388.5</v>
      </c>
      <c r="C5" s="14">
        <v>360</v>
      </c>
      <c r="D5" s="14">
        <v>79.25</v>
      </c>
    </row>
    <row r="6" spans="1:7" ht="21" customHeight="1" x14ac:dyDescent="0.25">
      <c r="A6" s="1" t="s">
        <v>89</v>
      </c>
      <c r="B6" s="14">
        <v>399.5</v>
      </c>
      <c r="C6" s="14">
        <v>358.5</v>
      </c>
      <c r="D6" s="14">
        <v>90.5</v>
      </c>
    </row>
    <row r="7" spans="1:7" ht="21" customHeight="1" x14ac:dyDescent="0.25">
      <c r="A7" s="1" t="s">
        <v>90</v>
      </c>
      <c r="B7" s="14">
        <v>391.25</v>
      </c>
      <c r="C7" s="14">
        <v>353.5</v>
      </c>
      <c r="D7" s="14">
        <v>92.5</v>
      </c>
    </row>
    <row r="8" spans="1:7" ht="21" customHeight="1" x14ac:dyDescent="0.25">
      <c r="A8" s="1" t="s">
        <v>91</v>
      </c>
      <c r="B8" s="14">
        <v>363</v>
      </c>
      <c r="C8" s="14">
        <v>243.25</v>
      </c>
      <c r="D8" s="14">
        <v>100</v>
      </c>
    </row>
    <row r="9" spans="1:7" ht="21" customHeight="1" x14ac:dyDescent="0.25">
      <c r="A9" s="1" t="s">
        <v>92</v>
      </c>
      <c r="B9" s="14">
        <v>186.5</v>
      </c>
      <c r="C9" s="14">
        <v>185.5</v>
      </c>
      <c r="D9" s="14">
        <v>120</v>
      </c>
    </row>
    <row r="10" spans="1:7" ht="21" customHeight="1" x14ac:dyDescent="0.25">
      <c r="A10" s="1" t="s">
        <v>93</v>
      </c>
      <c r="B10" s="14">
        <v>187.6</v>
      </c>
      <c r="C10" s="14">
        <v>190.80000000000004</v>
      </c>
      <c r="D10" s="14">
        <v>64.400000000000006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opLeftCell="A11" zoomScaleNormal="100" workbookViewId="0">
      <selection activeCell="B4" sqref="B4:B22"/>
    </sheetView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26</v>
      </c>
    </row>
    <row r="5" spans="1:5" ht="21" customHeight="1" x14ac:dyDescent="0.25">
      <c r="A5" s="1" t="s">
        <v>115</v>
      </c>
      <c r="B5" s="6">
        <v>44</v>
      </c>
    </row>
    <row r="6" spans="1:5" ht="21" customHeight="1" x14ac:dyDescent="0.25">
      <c r="A6" s="1" t="s">
        <v>30</v>
      </c>
      <c r="B6" s="6">
        <v>9</v>
      </c>
    </row>
    <row r="7" spans="1:5" ht="21" customHeight="1" x14ac:dyDescent="0.25">
      <c r="A7" s="1" t="s">
        <v>31</v>
      </c>
      <c r="B7" s="6">
        <v>24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78</v>
      </c>
    </row>
    <row r="11" spans="1:5" ht="21" customHeight="1" x14ac:dyDescent="0.25">
      <c r="A11" s="1" t="s">
        <v>34</v>
      </c>
      <c r="B11" s="6">
        <v>1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16</v>
      </c>
    </row>
    <row r="14" spans="1:5" ht="21" customHeight="1" x14ac:dyDescent="0.25">
      <c r="A14" s="1" t="s">
        <v>36</v>
      </c>
      <c r="B14" s="6">
        <v>3</v>
      </c>
    </row>
    <row r="15" spans="1:5" ht="21" customHeight="1" x14ac:dyDescent="0.25">
      <c r="A15" s="1" t="s">
        <v>37</v>
      </c>
      <c r="B15" s="6">
        <v>15</v>
      </c>
    </row>
    <row r="16" spans="1:5" ht="21" customHeight="1" x14ac:dyDescent="0.25">
      <c r="A16" s="1" t="s">
        <v>38</v>
      </c>
      <c r="B16" s="6">
        <v>6</v>
      </c>
    </row>
    <row r="17" spans="1:2" ht="21" customHeight="1" x14ac:dyDescent="0.25">
      <c r="A17" s="1" t="s">
        <v>44</v>
      </c>
      <c r="B17" s="6">
        <v>17</v>
      </c>
    </row>
    <row r="18" spans="1:2" ht="21" customHeight="1" x14ac:dyDescent="0.25">
      <c r="A18" s="1" t="s">
        <v>39</v>
      </c>
      <c r="B18" s="6">
        <v>52</v>
      </c>
    </row>
    <row r="19" spans="1:2" ht="21" customHeight="1" x14ac:dyDescent="0.25">
      <c r="A19" s="1" t="s">
        <v>40</v>
      </c>
      <c r="B19" s="6">
        <v>489</v>
      </c>
    </row>
    <row r="20" spans="1:2" ht="21" customHeight="1" x14ac:dyDescent="0.25">
      <c r="A20" s="1" t="s">
        <v>41</v>
      </c>
      <c r="B20" s="6">
        <v>24</v>
      </c>
    </row>
    <row r="21" spans="1:2" ht="21" customHeight="1" x14ac:dyDescent="0.25">
      <c r="A21" s="1" t="s">
        <v>46</v>
      </c>
      <c r="B21" s="6">
        <v>35</v>
      </c>
    </row>
    <row r="22" spans="1:2" ht="21" customHeight="1" x14ac:dyDescent="0.25">
      <c r="A22" s="1" t="s">
        <v>42</v>
      </c>
      <c r="B22" s="6">
        <v>59</v>
      </c>
    </row>
    <row r="23" spans="1:2" ht="21" customHeight="1" x14ac:dyDescent="0.3">
      <c r="A23" s="4" t="s">
        <v>22</v>
      </c>
      <c r="B23" s="4">
        <f>SUM(B4:B22)</f>
        <v>907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6" zoomScaleNormal="100" workbookViewId="0">
      <selection activeCell="B4" sqref="B4:B25"/>
    </sheetView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172</v>
      </c>
    </row>
    <row r="5" spans="1:5" ht="21" customHeight="1" x14ac:dyDescent="0.25">
      <c r="A5" s="1" t="s">
        <v>2</v>
      </c>
      <c r="B5" s="6">
        <v>19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39</v>
      </c>
    </row>
    <row r="8" spans="1:5" ht="21" customHeight="1" x14ac:dyDescent="0.25">
      <c r="A8" s="1" t="s">
        <v>5</v>
      </c>
      <c r="B8" s="6">
        <v>35</v>
      </c>
    </row>
    <row r="9" spans="1:5" ht="21" customHeight="1" x14ac:dyDescent="0.25">
      <c r="A9" s="1" t="s">
        <v>6</v>
      </c>
      <c r="B9" s="6">
        <v>43</v>
      </c>
    </row>
    <row r="10" spans="1:5" ht="21" customHeight="1" x14ac:dyDescent="0.25">
      <c r="A10" s="1" t="s">
        <v>7</v>
      </c>
      <c r="B10" s="6">
        <v>19</v>
      </c>
    </row>
    <row r="11" spans="1:5" ht="21" customHeight="1" x14ac:dyDescent="0.25">
      <c r="A11" s="1" t="s">
        <v>8</v>
      </c>
      <c r="B11" s="6">
        <v>37</v>
      </c>
    </row>
    <row r="12" spans="1:5" ht="21" customHeight="1" x14ac:dyDescent="0.25">
      <c r="A12" s="1" t="s">
        <v>9</v>
      </c>
      <c r="B12" s="6">
        <v>18</v>
      </c>
    </row>
    <row r="13" spans="1:5" ht="21" customHeight="1" x14ac:dyDescent="0.25">
      <c r="A13" s="1" t="s">
        <v>10</v>
      </c>
      <c r="B13" s="6">
        <v>79</v>
      </c>
    </row>
    <row r="14" spans="1:5" ht="21" customHeight="1" x14ac:dyDescent="0.25">
      <c r="A14" s="1" t="s">
        <v>11</v>
      </c>
      <c r="B14" s="6">
        <v>75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97</v>
      </c>
    </row>
    <row r="17" spans="1:2" ht="21" customHeight="1" x14ac:dyDescent="0.25">
      <c r="A17" s="1" t="s">
        <v>14</v>
      </c>
      <c r="B17" s="6">
        <v>23</v>
      </c>
    </row>
    <row r="18" spans="1:2" ht="21" customHeight="1" x14ac:dyDescent="0.25">
      <c r="A18" s="1" t="s">
        <v>15</v>
      </c>
      <c r="B18" s="6">
        <v>57</v>
      </c>
    </row>
    <row r="19" spans="1:2" ht="21" customHeight="1" x14ac:dyDescent="0.25">
      <c r="A19" s="1" t="s">
        <v>16</v>
      </c>
      <c r="B19" s="6">
        <v>33</v>
      </c>
    </row>
    <row r="20" spans="1:2" ht="21" customHeight="1" x14ac:dyDescent="0.25">
      <c r="A20" s="1" t="s">
        <v>17</v>
      </c>
      <c r="B20" s="6">
        <v>25</v>
      </c>
    </row>
    <row r="21" spans="1:2" ht="21" customHeight="1" x14ac:dyDescent="0.25">
      <c r="A21" s="1" t="s">
        <v>18</v>
      </c>
      <c r="B21" s="6">
        <v>32</v>
      </c>
    </row>
    <row r="22" spans="1:2" ht="21" customHeight="1" x14ac:dyDescent="0.25">
      <c r="A22" s="1" t="s">
        <v>19</v>
      </c>
      <c r="B22" s="6">
        <v>18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907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opLeftCell="A15" zoomScaleNormal="100" workbookViewId="0">
      <selection activeCell="A3" sqref="A3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38</v>
      </c>
      <c r="C4" s="6">
        <v>58</v>
      </c>
    </row>
    <row r="5" spans="1:5" ht="21" customHeight="1" x14ac:dyDescent="0.25">
      <c r="A5" s="1" t="s">
        <v>2</v>
      </c>
      <c r="B5" s="6">
        <v>41</v>
      </c>
      <c r="C5" s="6">
        <v>54</v>
      </c>
    </row>
    <row r="6" spans="1:5" ht="21" customHeight="1" x14ac:dyDescent="0.25">
      <c r="A6" s="1" t="s">
        <v>3</v>
      </c>
      <c r="B6" s="6">
        <v>54</v>
      </c>
      <c r="C6" s="6">
        <v>43</v>
      </c>
    </row>
    <row r="7" spans="1:5" ht="21" customHeight="1" x14ac:dyDescent="0.25">
      <c r="A7" s="1" t="s">
        <v>4</v>
      </c>
      <c r="B7" s="6">
        <v>60</v>
      </c>
      <c r="C7" s="6">
        <v>65</v>
      </c>
    </row>
    <row r="8" spans="1:5" ht="21" customHeight="1" x14ac:dyDescent="0.25">
      <c r="A8" s="1" t="s">
        <v>5</v>
      </c>
      <c r="B8" s="6">
        <v>54</v>
      </c>
      <c r="C8" s="6">
        <v>60</v>
      </c>
    </row>
    <row r="9" spans="1:5" ht="21" customHeight="1" x14ac:dyDescent="0.25">
      <c r="A9" s="1" t="s">
        <v>6</v>
      </c>
      <c r="B9" s="6">
        <v>44</v>
      </c>
      <c r="C9" s="6">
        <v>39</v>
      </c>
    </row>
    <row r="10" spans="1:5" ht="21" customHeight="1" x14ac:dyDescent="0.25">
      <c r="A10" s="1" t="s">
        <v>7</v>
      </c>
      <c r="B10" s="6">
        <v>24</v>
      </c>
      <c r="C10" s="6">
        <v>36</v>
      </c>
    </row>
    <row r="11" spans="1:5" ht="21" customHeight="1" x14ac:dyDescent="0.25">
      <c r="A11" s="1" t="s">
        <v>8</v>
      </c>
      <c r="B11" s="6">
        <v>44</v>
      </c>
      <c r="C11" s="6">
        <v>61</v>
      </c>
    </row>
    <row r="12" spans="1:5" ht="21" customHeight="1" x14ac:dyDescent="0.25">
      <c r="A12" s="1" t="s">
        <v>9</v>
      </c>
      <c r="B12" s="6">
        <v>42</v>
      </c>
      <c r="C12" s="6">
        <v>42</v>
      </c>
    </row>
    <row r="13" spans="1:5" ht="21" customHeight="1" x14ac:dyDescent="0.25">
      <c r="A13" s="1" t="s">
        <v>10</v>
      </c>
      <c r="B13" s="6">
        <v>35</v>
      </c>
      <c r="C13" s="6">
        <v>52</v>
      </c>
    </row>
    <row r="14" spans="1:5" ht="21" customHeight="1" x14ac:dyDescent="0.25">
      <c r="A14" s="1" t="s">
        <v>11</v>
      </c>
      <c r="B14" s="6">
        <v>53</v>
      </c>
      <c r="C14" s="6">
        <v>72</v>
      </c>
    </row>
    <row r="15" spans="1:5" ht="21" customHeight="1" x14ac:dyDescent="0.25">
      <c r="A15" s="1" t="s">
        <v>12</v>
      </c>
      <c r="B15" s="6">
        <v>27</v>
      </c>
      <c r="C15" s="6">
        <v>34</v>
      </c>
    </row>
    <row r="16" spans="1:5" ht="21" customHeight="1" x14ac:dyDescent="0.25">
      <c r="A16" s="1" t="s">
        <v>13</v>
      </c>
      <c r="B16" s="6">
        <v>44</v>
      </c>
      <c r="C16" s="6">
        <v>66</v>
      </c>
    </row>
    <row r="17" spans="1:3" ht="21" customHeight="1" x14ac:dyDescent="0.25">
      <c r="A17" s="1" t="s">
        <v>14</v>
      </c>
      <c r="B17" s="6">
        <v>23</v>
      </c>
      <c r="C17" s="6">
        <v>28</v>
      </c>
    </row>
    <row r="18" spans="1:3" ht="21" customHeight="1" x14ac:dyDescent="0.25">
      <c r="A18" s="1" t="s">
        <v>15</v>
      </c>
      <c r="B18" s="6">
        <v>44</v>
      </c>
      <c r="C18" s="6">
        <v>44</v>
      </c>
    </row>
    <row r="19" spans="1:3" ht="21" customHeight="1" x14ac:dyDescent="0.25">
      <c r="A19" s="1" t="s">
        <v>16</v>
      </c>
      <c r="B19" s="6">
        <v>32</v>
      </c>
      <c r="C19" s="6">
        <v>34</v>
      </c>
    </row>
    <row r="20" spans="1:3" ht="21" customHeight="1" x14ac:dyDescent="0.25">
      <c r="A20" s="1" t="s">
        <v>17</v>
      </c>
      <c r="B20" s="6">
        <v>34</v>
      </c>
      <c r="C20" s="6">
        <v>35</v>
      </c>
    </row>
    <row r="21" spans="1:3" ht="21" customHeight="1" x14ac:dyDescent="0.25">
      <c r="A21" s="1" t="s">
        <v>18</v>
      </c>
      <c r="B21" s="6">
        <v>29</v>
      </c>
      <c r="C21" s="6">
        <v>38</v>
      </c>
    </row>
    <row r="22" spans="1:3" ht="21" customHeight="1" x14ac:dyDescent="0.25">
      <c r="A22" s="1" t="s">
        <v>19</v>
      </c>
      <c r="B22" s="6">
        <v>16</v>
      </c>
      <c r="C22" s="6">
        <v>18</v>
      </c>
    </row>
    <row r="23" spans="1:3" ht="21" customHeight="1" x14ac:dyDescent="0.25">
      <c r="A23" s="1" t="s">
        <v>20</v>
      </c>
      <c r="B23" s="6">
        <v>43</v>
      </c>
      <c r="C23" s="6">
        <v>40</v>
      </c>
    </row>
    <row r="24" spans="1:3" ht="21" customHeight="1" x14ac:dyDescent="0.25">
      <c r="A24" s="1" t="s">
        <v>21</v>
      </c>
      <c r="B24" s="6">
        <v>15</v>
      </c>
      <c r="C24" s="6">
        <v>20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796</v>
      </c>
      <c r="C26" s="4">
        <f>SUM(C4:C25)</f>
        <v>939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37</v>
      </c>
    </row>
    <row r="5" spans="1:5" ht="21" customHeight="1" x14ac:dyDescent="0.25">
      <c r="A5" s="1" t="s">
        <v>50</v>
      </c>
      <c r="B5" s="6">
        <v>654</v>
      </c>
    </row>
    <row r="6" spans="1:5" ht="21" customHeight="1" x14ac:dyDescent="0.25">
      <c r="A6" s="1" t="s">
        <v>51</v>
      </c>
      <c r="B6" s="6">
        <v>7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120</v>
      </c>
      <c r="B8" s="6">
        <v>0</v>
      </c>
    </row>
    <row r="9" spans="1:5" ht="21" customHeight="1" x14ac:dyDescent="0.25">
      <c r="A9" s="1" t="s">
        <v>53</v>
      </c>
      <c r="B9" s="6">
        <v>74</v>
      </c>
    </row>
    <row r="10" spans="1:5" ht="21" customHeight="1" x14ac:dyDescent="0.25">
      <c r="A10" s="1" t="s">
        <v>54</v>
      </c>
      <c r="B10" s="6">
        <v>31</v>
      </c>
    </row>
    <row r="11" spans="1:5" ht="21" customHeight="1" x14ac:dyDescent="0.3">
      <c r="A11" s="4" t="s">
        <v>22</v>
      </c>
      <c r="B11" s="4">
        <f>SUM(B4:B10)</f>
        <v>803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topLeftCell="A10"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127</v>
      </c>
    </row>
    <row r="6" spans="1:5" ht="21" customHeight="1" x14ac:dyDescent="0.25">
      <c r="A6" s="1" t="s">
        <v>62</v>
      </c>
      <c r="B6" s="6">
        <v>1268</v>
      </c>
    </row>
    <row r="7" spans="1:5" ht="21" customHeight="1" x14ac:dyDescent="0.25">
      <c r="A7" s="1" t="s">
        <v>63</v>
      </c>
      <c r="B7" s="6">
        <v>5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42</v>
      </c>
    </row>
    <row r="10" spans="1:5" ht="21" customHeight="1" x14ac:dyDescent="0.25">
      <c r="A10" s="1" t="s">
        <v>62</v>
      </c>
      <c r="B10" s="6">
        <v>7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198</v>
      </c>
    </row>
    <row r="14" spans="1:5" ht="21" customHeight="1" x14ac:dyDescent="0.25">
      <c r="A14" s="1" t="s">
        <v>62</v>
      </c>
      <c r="B14" s="6">
        <v>9993</v>
      </c>
    </row>
    <row r="15" spans="1:5" ht="21" customHeight="1" x14ac:dyDescent="0.25">
      <c r="A15" s="1" t="s">
        <v>63</v>
      </c>
      <c r="B15" s="6">
        <v>0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367</v>
      </c>
    </row>
    <row r="18" spans="1:2" ht="21" customHeight="1" x14ac:dyDescent="0.3">
      <c r="A18" s="1" t="s">
        <v>62</v>
      </c>
      <c r="B18" s="8">
        <f>SUM(B6,B10,B14)</f>
        <v>11268</v>
      </c>
    </row>
    <row r="19" spans="1:2" ht="21" customHeight="1" x14ac:dyDescent="0.3">
      <c r="A19" s="1" t="s">
        <v>63</v>
      </c>
      <c r="B19" s="8">
        <f>SUM(B7,B11,B15)</f>
        <v>5</v>
      </c>
    </row>
    <row r="20" spans="1:2" ht="21" customHeight="1" x14ac:dyDescent="0.3">
      <c r="A20" s="4" t="s">
        <v>22</v>
      </c>
      <c r="B20" s="4">
        <f>SUM(B17:B19)</f>
        <v>11640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topLeftCell="A17" zoomScaleNormal="100" workbookViewId="0">
      <selection activeCell="B4" sqref="B4:B7"/>
    </sheetView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116</v>
      </c>
    </row>
    <row r="5" spans="1:5" ht="21" customHeight="1" x14ac:dyDescent="0.25">
      <c r="A5" s="1" t="s">
        <v>58</v>
      </c>
      <c r="B5" s="6">
        <v>64</v>
      </c>
    </row>
    <row r="6" spans="1:5" ht="21" customHeight="1" x14ac:dyDescent="0.25">
      <c r="A6" s="1" t="s">
        <v>59</v>
      </c>
      <c r="B6" s="6">
        <v>307</v>
      </c>
    </row>
    <row r="7" spans="1:5" ht="21" customHeight="1" x14ac:dyDescent="0.25">
      <c r="A7" s="1" t="s">
        <v>127</v>
      </c>
      <c r="B7" s="6">
        <v>2</v>
      </c>
    </row>
    <row r="8" spans="1:5" ht="21" customHeight="1" x14ac:dyDescent="0.3">
      <c r="A8" s="4" t="s">
        <v>22</v>
      </c>
      <c r="B8" s="4">
        <f>SUM(B4:B7)</f>
        <v>489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19"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91</v>
      </c>
    </row>
    <row r="5" spans="1:5" ht="21" customHeight="1" x14ac:dyDescent="0.25">
      <c r="A5" s="1" t="s">
        <v>2</v>
      </c>
      <c r="B5" s="6">
        <v>23</v>
      </c>
    </row>
    <row r="6" spans="1:5" ht="21" customHeight="1" x14ac:dyDescent="0.25">
      <c r="A6" s="1" t="s">
        <v>3</v>
      </c>
      <c r="B6" s="6">
        <v>16</v>
      </c>
    </row>
    <row r="7" spans="1:5" ht="21" customHeight="1" x14ac:dyDescent="0.25">
      <c r="A7" s="1" t="s">
        <v>4</v>
      </c>
      <c r="B7" s="6">
        <v>26</v>
      </c>
    </row>
    <row r="8" spans="1:5" ht="21" customHeight="1" x14ac:dyDescent="0.25">
      <c r="A8" s="1" t="s">
        <v>5</v>
      </c>
      <c r="B8" s="6">
        <v>18</v>
      </c>
    </row>
    <row r="9" spans="1:5" ht="21" customHeight="1" x14ac:dyDescent="0.25">
      <c r="A9" s="1" t="s">
        <v>6</v>
      </c>
      <c r="B9" s="6">
        <v>46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36</v>
      </c>
    </row>
    <row r="12" spans="1:5" ht="21" customHeight="1" x14ac:dyDescent="0.25">
      <c r="A12" s="1" t="s">
        <v>9</v>
      </c>
      <c r="B12" s="6">
        <v>23</v>
      </c>
    </row>
    <row r="13" spans="1:5" ht="21" customHeight="1" x14ac:dyDescent="0.25">
      <c r="A13" s="1" t="s">
        <v>10</v>
      </c>
      <c r="B13" s="6">
        <v>52</v>
      </c>
    </row>
    <row r="14" spans="1:5" ht="21" customHeight="1" x14ac:dyDescent="0.25">
      <c r="A14" s="1" t="s">
        <v>11</v>
      </c>
      <c r="B14" s="6">
        <v>71</v>
      </c>
    </row>
    <row r="15" spans="1:5" ht="21" customHeight="1" x14ac:dyDescent="0.25">
      <c r="A15" s="1" t="s">
        <v>12</v>
      </c>
      <c r="B15" s="6">
        <v>36</v>
      </c>
    </row>
    <row r="16" spans="1:5" ht="21" customHeight="1" x14ac:dyDescent="0.25">
      <c r="A16" s="1" t="s">
        <v>13</v>
      </c>
      <c r="B16" s="6">
        <v>83</v>
      </c>
    </row>
    <row r="17" spans="1:2" ht="21" customHeight="1" x14ac:dyDescent="0.25">
      <c r="A17" s="1" t="s">
        <v>14</v>
      </c>
      <c r="B17" s="6">
        <v>13</v>
      </c>
    </row>
    <row r="18" spans="1:2" ht="21" customHeight="1" x14ac:dyDescent="0.25">
      <c r="A18" s="1" t="s">
        <v>15</v>
      </c>
      <c r="B18" s="6">
        <v>40</v>
      </c>
    </row>
    <row r="19" spans="1:2" ht="21" customHeight="1" x14ac:dyDescent="0.25">
      <c r="A19" s="1" t="s">
        <v>16</v>
      </c>
      <c r="B19" s="6">
        <v>19</v>
      </c>
    </row>
    <row r="20" spans="1:2" ht="21" customHeight="1" x14ac:dyDescent="0.25">
      <c r="A20" s="1" t="s">
        <v>17</v>
      </c>
      <c r="B20" s="6">
        <v>19</v>
      </c>
    </row>
    <row r="21" spans="1:2" ht="21" customHeight="1" x14ac:dyDescent="0.25">
      <c r="A21" s="1" t="s">
        <v>18</v>
      </c>
      <c r="B21" s="6">
        <v>28</v>
      </c>
    </row>
    <row r="22" spans="1:2" ht="21" customHeight="1" x14ac:dyDescent="0.25">
      <c r="A22" s="1" t="s">
        <v>19</v>
      </c>
      <c r="B22" s="6">
        <v>23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0</v>
      </c>
    </row>
    <row r="25" spans="1:2" ht="21" customHeight="1" x14ac:dyDescent="0.25">
      <c r="A25" s="1" t="s">
        <v>125</v>
      </c>
      <c r="B25" s="6">
        <v>37</v>
      </c>
    </row>
    <row r="26" spans="1:2" ht="21" customHeight="1" x14ac:dyDescent="0.3">
      <c r="A26" s="4" t="s">
        <v>22</v>
      </c>
      <c r="B26" s="4">
        <f>SUM(B4:B25)</f>
        <v>752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topLeftCell="A2" zoomScaleNormal="100" workbookViewId="0">
      <selection activeCell="A2" sqref="A2"/>
    </sheetView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115</v>
      </c>
      <c r="C4" s="6">
        <v>24</v>
      </c>
    </row>
    <row r="5" spans="1:5" ht="21" customHeight="1" x14ac:dyDescent="0.25">
      <c r="A5" s="1" t="s">
        <v>2</v>
      </c>
      <c r="B5" s="6">
        <v>16</v>
      </c>
      <c r="C5" s="6">
        <v>1</v>
      </c>
    </row>
    <row r="6" spans="1:5" ht="21" customHeight="1" x14ac:dyDescent="0.25">
      <c r="A6" s="1" t="s">
        <v>3</v>
      </c>
      <c r="B6" s="6">
        <v>13</v>
      </c>
      <c r="C6" s="6">
        <v>9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6</v>
      </c>
      <c r="C8" s="6">
        <v>1</v>
      </c>
    </row>
    <row r="9" spans="1:5" ht="21" customHeight="1" x14ac:dyDescent="0.25">
      <c r="A9" s="1" t="s">
        <v>6</v>
      </c>
      <c r="B9" s="6">
        <v>16</v>
      </c>
      <c r="C9" s="6">
        <v>7</v>
      </c>
    </row>
    <row r="10" spans="1:5" ht="21" customHeight="1" x14ac:dyDescent="0.25">
      <c r="A10" s="1" t="s">
        <v>7</v>
      </c>
      <c r="B10" s="6">
        <v>0</v>
      </c>
      <c r="C10" s="6">
        <v>1</v>
      </c>
    </row>
    <row r="11" spans="1:5" ht="21" customHeight="1" x14ac:dyDescent="0.25">
      <c r="A11" s="1" t="s">
        <v>8</v>
      </c>
      <c r="B11" s="6">
        <v>0</v>
      </c>
      <c r="C11" s="6">
        <v>11</v>
      </c>
    </row>
    <row r="12" spans="1:5" ht="21" customHeight="1" x14ac:dyDescent="0.25">
      <c r="A12" s="1" t="s">
        <v>9</v>
      </c>
      <c r="B12" s="6">
        <v>37</v>
      </c>
      <c r="C12" s="6">
        <v>43</v>
      </c>
    </row>
    <row r="13" spans="1:5" ht="21" customHeight="1" x14ac:dyDescent="0.25">
      <c r="A13" s="1" t="s">
        <v>10</v>
      </c>
      <c r="B13" s="6">
        <v>0</v>
      </c>
      <c r="C13" s="6">
        <v>63</v>
      </c>
    </row>
    <row r="14" spans="1:5" ht="21" customHeight="1" x14ac:dyDescent="0.25">
      <c r="A14" s="1" t="s">
        <v>11</v>
      </c>
      <c r="B14" s="6">
        <v>5</v>
      </c>
      <c r="C14" s="6">
        <v>230</v>
      </c>
    </row>
    <row r="15" spans="1:5" ht="21" customHeight="1" x14ac:dyDescent="0.25">
      <c r="A15" s="1" t="s">
        <v>12</v>
      </c>
      <c r="B15" s="6">
        <v>24</v>
      </c>
      <c r="C15" s="6">
        <v>83</v>
      </c>
    </row>
    <row r="16" spans="1:5" ht="21" customHeight="1" x14ac:dyDescent="0.25">
      <c r="A16" s="1" t="s">
        <v>13</v>
      </c>
      <c r="B16" s="6">
        <v>14</v>
      </c>
      <c r="C16" s="6">
        <v>27</v>
      </c>
    </row>
    <row r="17" spans="1:3" ht="21" customHeight="1" x14ac:dyDescent="0.25">
      <c r="A17" s="1" t="s">
        <v>14</v>
      </c>
      <c r="B17" s="6">
        <v>0</v>
      </c>
      <c r="C17" s="6">
        <v>2</v>
      </c>
    </row>
    <row r="18" spans="1:3" ht="21" customHeight="1" x14ac:dyDescent="0.25">
      <c r="A18" s="1" t="s">
        <v>15</v>
      </c>
      <c r="B18" s="6">
        <v>1</v>
      </c>
      <c r="C18" s="6">
        <v>3</v>
      </c>
    </row>
    <row r="19" spans="1:3" ht="21" customHeight="1" x14ac:dyDescent="0.25">
      <c r="A19" s="1" t="s">
        <v>16</v>
      </c>
      <c r="B19" s="6">
        <v>0</v>
      </c>
      <c r="C19" s="6">
        <v>2</v>
      </c>
    </row>
    <row r="20" spans="1:3" ht="21" customHeight="1" x14ac:dyDescent="0.25">
      <c r="A20" s="1" t="s">
        <v>17</v>
      </c>
      <c r="B20" s="6">
        <v>21</v>
      </c>
      <c r="C20" s="6">
        <v>41</v>
      </c>
    </row>
    <row r="21" spans="1:3" ht="21" customHeight="1" x14ac:dyDescent="0.25">
      <c r="A21" s="1" t="s">
        <v>18</v>
      </c>
      <c r="B21" s="6">
        <v>2</v>
      </c>
      <c r="C21" s="6">
        <v>4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2</v>
      </c>
      <c r="C23" s="6">
        <v>2</v>
      </c>
    </row>
    <row r="24" spans="1:3" ht="21" customHeight="1" x14ac:dyDescent="0.25">
      <c r="A24" s="1" t="s">
        <v>21</v>
      </c>
      <c r="B24" s="6">
        <v>0</v>
      </c>
      <c r="C24" s="6">
        <v>9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272</v>
      </c>
      <c r="C26" s="4">
        <f>SUM(C4:C25)</f>
        <v>564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Policía Municipal. Datos estadísticos actuaciones Policía Municipal junio 2025</dc:title>
  <dc:creator/>
  <cp:lastModifiedBy/>
  <dcterms:created xsi:type="dcterms:W3CDTF">2025-07-28T09:28:00Z</dcterms:created>
  <dcterms:modified xsi:type="dcterms:W3CDTF">2025-07-28T09:38:25Z</dcterms:modified>
</cp:coreProperties>
</file>