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60" yWindow="108" windowWidth="11580" windowHeight="8076"/>
  </bookViews>
  <sheets>
    <sheet name="INTRODUCCIÓN" sheetId="4" r:id="rId1"/>
    <sheet name="DISEÑO DE REGISTRO" sheetId="1" r:id="rId2"/>
    <sheet name="VALORES-DISTRITOS-BARRIOS" sheetId="25" r:id="rId3"/>
    <sheet name="CODIFICACION_P3_P4" sheetId="22" r:id="rId4"/>
    <sheet name="CODIGOS-PAISES " sheetId="29" r:id="rId5"/>
    <sheet name="CODIFICACION_ESTUDIOS" sheetId="24" r:id="rId6"/>
  </sheets>
  <definedNames>
    <definedName name="_xlnm._FilterDatabase" localSheetId="4" hidden="1">'CODIGOS-PAISES '!$A$2:$B$2</definedName>
  </definedName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9" i="1"/>
  <c r="C10" i="1" s="1"/>
  <c r="C52" i="1" l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D63" i="1" l="1"/>
  <c r="C140" i="1"/>
  <c r="C141" i="1" s="1"/>
  <c r="D9" i="1" l="1"/>
  <c r="D141" i="1"/>
  <c r="C142" i="1"/>
  <c r="D140" i="1"/>
  <c r="D53" i="1" l="1"/>
  <c r="C143" i="1"/>
  <c r="D142" i="1"/>
  <c r="D54" i="1" l="1"/>
  <c r="D10" i="1"/>
  <c r="C144" i="1"/>
  <c r="D143" i="1"/>
  <c r="D11" i="1"/>
  <c r="D14" i="1" l="1"/>
  <c r="D144" i="1"/>
  <c r="C145" i="1"/>
  <c r="D12" i="1"/>
  <c r="D55" i="1" l="1"/>
  <c r="C146" i="1"/>
  <c r="C147" i="1" s="1"/>
  <c r="C148" i="1" s="1"/>
  <c r="C149" i="1" s="1"/>
  <c r="D145" i="1"/>
  <c r="C150" i="1" l="1"/>
  <c r="D149" i="1"/>
  <c r="D15" i="1"/>
  <c r="D146" i="1"/>
  <c r="C151" i="1" l="1"/>
  <c r="D150" i="1"/>
  <c r="D56" i="1"/>
  <c r="D16" i="1"/>
  <c r="D147" i="1"/>
  <c r="C152" i="1" l="1"/>
  <c r="D151" i="1"/>
  <c r="D148" i="1"/>
  <c r="C153" i="1" l="1"/>
  <c r="D152" i="1"/>
  <c r="D57" i="1"/>
  <c r="C154" i="1" l="1"/>
  <c r="D153" i="1"/>
  <c r="D58" i="1"/>
  <c r="C155" i="1" l="1"/>
  <c r="D154" i="1"/>
  <c r="D59" i="1"/>
  <c r="D60" i="1" l="1"/>
  <c r="D61" i="1" l="1"/>
  <c r="C156" i="1"/>
  <c r="D155" i="1"/>
  <c r="D62" i="1" l="1"/>
  <c r="D156" i="1"/>
  <c r="C157" i="1"/>
  <c r="D64" i="1" l="1"/>
  <c r="C158" i="1"/>
  <c r="C159" i="1" s="1"/>
  <c r="D157" i="1"/>
  <c r="D65" i="1" l="1"/>
  <c r="D159" i="1"/>
  <c r="C160" i="1"/>
  <c r="D66" i="1" l="1"/>
  <c r="C161" i="1"/>
  <c r="D160" i="1"/>
  <c r="D67" i="1" l="1"/>
  <c r="C162" i="1"/>
  <c r="C163" i="1" s="1"/>
  <c r="D161" i="1"/>
  <c r="D68" i="1" l="1"/>
  <c r="D163" i="1"/>
  <c r="C164" i="1"/>
  <c r="D69" i="1" l="1"/>
  <c r="C165" i="1"/>
  <c r="D164" i="1"/>
  <c r="D71" i="1" l="1"/>
  <c r="C88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D70" i="1"/>
  <c r="D165" i="1"/>
  <c r="C166" i="1"/>
  <c r="D136" i="1" l="1"/>
  <c r="C137" i="1"/>
  <c r="D72" i="1"/>
  <c r="C167" i="1"/>
  <c r="D166" i="1"/>
  <c r="D74" i="1" l="1"/>
  <c r="D167" i="1"/>
  <c r="C168" i="1"/>
  <c r="D75" i="1" l="1"/>
  <c r="C169" i="1"/>
  <c r="D168" i="1"/>
  <c r="D76" i="1" l="1"/>
  <c r="D169" i="1"/>
  <c r="C170" i="1"/>
  <c r="D77" i="1" l="1"/>
  <c r="C171" i="1"/>
  <c r="C172" i="1" s="1"/>
  <c r="D170" i="1"/>
  <c r="D78" i="1" l="1"/>
  <c r="D172" i="1"/>
  <c r="C173" i="1"/>
  <c r="D79" i="1" l="1"/>
  <c r="C174" i="1"/>
  <c r="D173" i="1"/>
  <c r="D80" i="1" l="1"/>
  <c r="D174" i="1"/>
  <c r="C175" i="1"/>
  <c r="D81" i="1" l="1"/>
  <c r="D175" i="1"/>
  <c r="C176" i="1"/>
  <c r="D82" i="1" l="1"/>
  <c r="D176" i="1"/>
  <c r="C177" i="1"/>
  <c r="D83" i="1" l="1"/>
  <c r="C178" i="1"/>
  <c r="D177" i="1"/>
  <c r="D84" i="1" l="1"/>
  <c r="D178" i="1"/>
  <c r="C179" i="1"/>
  <c r="D85" i="1" l="1"/>
  <c r="D179" i="1"/>
  <c r="C180" i="1"/>
  <c r="D86" i="1" l="1"/>
  <c r="D180" i="1"/>
  <c r="C181" i="1"/>
  <c r="D87" i="1" l="1"/>
  <c r="C182" i="1"/>
  <c r="D181" i="1"/>
  <c r="D88" i="1" l="1"/>
  <c r="D182" i="1"/>
  <c r="C183" i="1"/>
  <c r="D18" i="1"/>
  <c r="D89" i="1" l="1"/>
  <c r="D183" i="1"/>
  <c r="C184" i="1"/>
  <c r="C185" i="1" s="1"/>
  <c r="D90" i="1" l="1"/>
  <c r="C186" i="1"/>
  <c r="C187" i="1" s="1"/>
  <c r="D185" i="1"/>
  <c r="D19" i="1"/>
  <c r="D91" i="1" l="1"/>
  <c r="D187" i="1"/>
  <c r="C188" i="1"/>
  <c r="D92" i="1" l="1"/>
  <c r="D20" i="1"/>
  <c r="D188" i="1"/>
  <c r="C189" i="1"/>
  <c r="D93" i="1" l="1"/>
  <c r="D22" i="1"/>
  <c r="D189" i="1"/>
  <c r="C190" i="1"/>
  <c r="D94" i="1" l="1"/>
  <c r="D23" i="1"/>
  <c r="C191" i="1"/>
  <c r="D190" i="1"/>
  <c r="D95" i="1" l="1"/>
  <c r="D24" i="1"/>
  <c r="C192" i="1"/>
  <c r="D191" i="1"/>
  <c r="D96" i="1" l="1"/>
  <c r="D25" i="1"/>
  <c r="D192" i="1"/>
  <c r="C193" i="1"/>
  <c r="D97" i="1" l="1"/>
  <c r="D27" i="1"/>
  <c r="D26" i="1"/>
  <c r="C194" i="1"/>
  <c r="D193" i="1"/>
  <c r="D98" i="1" l="1"/>
  <c r="D28" i="1"/>
  <c r="D194" i="1"/>
  <c r="C195" i="1"/>
  <c r="D99" i="1" l="1"/>
  <c r="D29" i="1"/>
  <c r="C196" i="1"/>
  <c r="D195" i="1"/>
  <c r="D100" i="1" l="1"/>
  <c r="D30" i="1"/>
  <c r="C197" i="1"/>
  <c r="D196" i="1"/>
  <c r="D101" i="1" l="1"/>
  <c r="D31" i="1"/>
  <c r="D197" i="1"/>
  <c r="C198" i="1"/>
  <c r="D102" i="1" l="1"/>
  <c r="D32" i="1"/>
  <c r="C199" i="1"/>
  <c r="D198" i="1"/>
  <c r="D103" i="1" l="1"/>
  <c r="D33" i="1"/>
  <c r="C200" i="1"/>
  <c r="C201" i="1" s="1"/>
  <c r="C202" i="1" s="1"/>
  <c r="D199" i="1"/>
  <c r="D104" i="1" l="1"/>
  <c r="D34" i="1"/>
  <c r="C203" i="1"/>
  <c r="D202" i="1"/>
  <c r="D201" i="1"/>
  <c r="D105" i="1" l="1"/>
  <c r="D35" i="1"/>
  <c r="C204" i="1"/>
  <c r="D203" i="1"/>
  <c r="D106" i="1" l="1"/>
  <c r="D36" i="1"/>
  <c r="D204" i="1"/>
  <c r="C205" i="1"/>
  <c r="D107" i="1" l="1"/>
  <c r="C206" i="1"/>
  <c r="D205" i="1"/>
  <c r="D37" i="1"/>
  <c r="D108" i="1" l="1"/>
  <c r="C207" i="1"/>
  <c r="D206" i="1"/>
  <c r="D38" i="1"/>
  <c r="D109" i="1" l="1"/>
  <c r="C208" i="1"/>
  <c r="D207" i="1"/>
  <c r="D39" i="1"/>
  <c r="D110" i="1" l="1"/>
  <c r="C209" i="1"/>
  <c r="D208" i="1"/>
  <c r="D41" i="1"/>
  <c r="D111" i="1" l="1"/>
  <c r="C210" i="1"/>
  <c r="D209" i="1"/>
  <c r="D42" i="1"/>
  <c r="D210" i="1" l="1"/>
  <c r="C211" i="1"/>
  <c r="C212" i="1" s="1"/>
  <c r="C213" i="1" s="1"/>
  <c r="D112" i="1"/>
  <c r="D43" i="1"/>
  <c r="D211" i="1" l="1"/>
  <c r="D113" i="1"/>
  <c r="D44" i="1"/>
  <c r="D212" i="1"/>
  <c r="D114" i="1" l="1"/>
  <c r="D46" i="1"/>
  <c r="C214" i="1"/>
  <c r="C215" i="1" s="1"/>
  <c r="D213" i="1"/>
  <c r="D115" i="1" l="1"/>
  <c r="D47" i="1"/>
  <c r="D215" i="1"/>
  <c r="C216" i="1"/>
  <c r="D116" i="1" l="1"/>
  <c r="D48" i="1"/>
  <c r="D49" i="1"/>
  <c r="C217" i="1"/>
  <c r="D216" i="1"/>
  <c r="D117" i="1" l="1"/>
  <c r="D217" i="1"/>
  <c r="C218" i="1"/>
  <c r="D118" i="1" l="1"/>
  <c r="D218" i="1"/>
  <c r="C219" i="1"/>
  <c r="D119" i="1" l="1"/>
  <c r="C220" i="1"/>
  <c r="D219" i="1"/>
  <c r="D120" i="1" l="1"/>
  <c r="C221" i="1"/>
  <c r="D220" i="1"/>
  <c r="D121" i="1" l="1"/>
  <c r="D221" i="1"/>
  <c r="C222" i="1"/>
  <c r="D122" i="1" l="1"/>
  <c r="C223" i="1"/>
  <c r="D222" i="1"/>
  <c r="D123" i="1" l="1"/>
  <c r="C224" i="1"/>
  <c r="C225" i="1" s="1"/>
  <c r="D223" i="1"/>
  <c r="D124" i="1" l="1"/>
  <c r="D225" i="1"/>
  <c r="C226" i="1"/>
  <c r="D125" i="1" l="1"/>
  <c r="D226" i="1"/>
  <c r="C227" i="1"/>
  <c r="D126" i="1" l="1"/>
  <c r="C228" i="1"/>
  <c r="D227" i="1"/>
  <c r="D127" i="1" l="1"/>
  <c r="D228" i="1"/>
  <c r="C229" i="1"/>
  <c r="D128" i="1" l="1"/>
  <c r="C230" i="1"/>
  <c r="D229" i="1"/>
  <c r="D129" i="1" l="1"/>
  <c r="D230" i="1"/>
  <c r="C231" i="1"/>
  <c r="C232" i="1" s="1"/>
  <c r="D130" i="1" l="1"/>
  <c r="C233" i="1"/>
  <c r="D231" i="1"/>
  <c r="D131" i="1" l="1"/>
  <c r="D233" i="1"/>
  <c r="C234" i="1"/>
  <c r="D132" i="1" l="1"/>
  <c r="C235" i="1"/>
  <c r="D234" i="1"/>
  <c r="D133" i="1" l="1"/>
  <c r="D235" i="1"/>
  <c r="C236" i="1"/>
  <c r="D134" i="1" l="1"/>
  <c r="D236" i="1"/>
  <c r="C237" i="1"/>
  <c r="D137" i="1" l="1"/>
  <c r="D135" i="1"/>
  <c r="D237" i="1"/>
  <c r="C238" i="1"/>
  <c r="C239" i="1" l="1"/>
  <c r="D238" i="1"/>
  <c r="D239" i="1" l="1"/>
  <c r="C240" i="1"/>
  <c r="D240" i="1" l="1"/>
  <c r="C241" i="1"/>
  <c r="D241" i="1" l="1"/>
  <c r="C242" i="1"/>
  <c r="C243" i="1" l="1"/>
  <c r="D242" i="1"/>
  <c r="D243" i="1" l="1"/>
  <c r="C244" i="1"/>
  <c r="D244" i="1" l="1"/>
  <c r="C245" i="1"/>
  <c r="D245" i="1" l="1"/>
  <c r="C246" i="1"/>
  <c r="C247" i="1" s="1"/>
  <c r="D247" i="1" l="1"/>
  <c r="C248" i="1"/>
  <c r="C249" i="1" s="1"/>
  <c r="D246" i="1"/>
  <c r="D249" i="1" l="1"/>
  <c r="C250" i="1"/>
  <c r="C251" i="1" l="1"/>
  <c r="D250" i="1"/>
  <c r="D251" i="1" l="1"/>
  <c r="C252" i="1"/>
  <c r="D252" i="1" l="1"/>
  <c r="C253" i="1"/>
  <c r="C254" i="1" l="1"/>
  <c r="D253" i="1"/>
  <c r="C255" i="1" l="1"/>
  <c r="D254" i="1"/>
  <c r="C256" i="1" l="1"/>
  <c r="D255" i="1"/>
  <c r="C257" i="1" l="1"/>
  <c r="D256" i="1"/>
  <c r="D257" i="1" l="1"/>
  <c r="C258" i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D258" i="1" l="1"/>
  <c r="D259" i="1" l="1"/>
  <c r="D260" i="1" l="1"/>
  <c r="D261" i="1" l="1"/>
  <c r="D262" i="1" l="1"/>
  <c r="D263" i="1" l="1"/>
  <c r="D264" i="1" l="1"/>
  <c r="D266" i="1" l="1"/>
  <c r="D265" i="1"/>
  <c r="D267" i="1" l="1"/>
  <c r="D268" i="1" l="1"/>
  <c r="D269" i="1" l="1"/>
  <c r="D270" i="1" l="1"/>
  <c r="D271" i="1" l="1"/>
  <c r="D272" i="1" l="1"/>
  <c r="D273" i="1" l="1"/>
  <c r="D274" i="1" l="1"/>
  <c r="D275" i="1" l="1"/>
  <c r="D276" i="1" l="1"/>
  <c r="D277" i="1" l="1"/>
  <c r="C279" i="1"/>
  <c r="C280" i="1" l="1"/>
  <c r="D279" i="1"/>
  <c r="C281" i="1" l="1"/>
  <c r="D280" i="1"/>
  <c r="D281" i="1" l="1"/>
  <c r="C282" i="1"/>
  <c r="C283" i="1" l="1"/>
  <c r="C284" i="1" s="1"/>
  <c r="C285" i="1" s="1"/>
  <c r="D282" i="1"/>
  <c r="D52" i="1"/>
  <c r="D283" i="1" l="1"/>
  <c r="D285" i="1" l="1"/>
  <c r="D284" i="1"/>
</calcChain>
</file>

<file path=xl/sharedStrings.xml><?xml version="1.0" encoding="utf-8"?>
<sst xmlns="http://schemas.openxmlformats.org/spreadsheetml/2006/main" count="1933" uniqueCount="1454">
  <si>
    <t>United,Arab,Emirates</t>
  </si>
  <si>
    <t>788</t>
  </si>
  <si>
    <t>Tunisia</t>
  </si>
  <si>
    <t>792</t>
  </si>
  <si>
    <t>Turkey</t>
  </si>
  <si>
    <t>795</t>
  </si>
  <si>
    <t>Turkmenistan</t>
  </si>
  <si>
    <t>796</t>
  </si>
  <si>
    <t>Turks,and,Caicos,Islands</t>
  </si>
  <si>
    <t>798</t>
  </si>
  <si>
    <t>800</t>
  </si>
  <si>
    <t>804</t>
  </si>
  <si>
    <t>Ukraine</t>
  </si>
  <si>
    <t>807</t>
  </si>
  <si>
    <t>Macedonia,,the,former,Yugoslav,Republic,of</t>
  </si>
  <si>
    <t>818</t>
  </si>
  <si>
    <t>Egypt</t>
  </si>
  <si>
    <t>826</t>
  </si>
  <si>
    <t>United,Kingdom</t>
  </si>
  <si>
    <t>831</t>
  </si>
  <si>
    <t>Guernsey</t>
  </si>
  <si>
    <t>832</t>
  </si>
  <si>
    <t>Jersey</t>
  </si>
  <si>
    <t>833</t>
  </si>
  <si>
    <t>Isle,of,Man</t>
  </si>
  <si>
    <t>834</t>
  </si>
  <si>
    <t>Tanzania,,United,Republic,of</t>
  </si>
  <si>
    <t>840</t>
  </si>
  <si>
    <t>United,States</t>
  </si>
  <si>
    <t>850</t>
  </si>
  <si>
    <t>Virgin,Islands,,U.S.</t>
  </si>
  <si>
    <t>854</t>
  </si>
  <si>
    <t>Burkina,Faso</t>
  </si>
  <si>
    <t>858</t>
  </si>
  <si>
    <t>860</t>
  </si>
  <si>
    <t>Uzbekistan</t>
  </si>
  <si>
    <t>862</t>
  </si>
  <si>
    <t>Venezuela,,Bolivarian,Republic,of</t>
  </si>
  <si>
    <t>876</t>
  </si>
  <si>
    <t>Wallis,and,Futuna</t>
  </si>
  <si>
    <t>882</t>
  </si>
  <si>
    <t>887</t>
  </si>
  <si>
    <t>894</t>
  </si>
  <si>
    <t>¿En qué medida se considera usted informado de lo que hace el Ayuntamiento de Madrid: mucho, bastante, poco o nada?</t>
  </si>
  <si>
    <t>Internet: páginas web, etc.</t>
  </si>
  <si>
    <t>1=Hombre; 2=Mujer</t>
  </si>
  <si>
    <t>¿Cuánto tiempo lleva viviendo en Madrid?</t>
  </si>
  <si>
    <t>¿En cuál de las siguiente situaciones se encuentra usted actualmente?</t>
  </si>
  <si>
    <t>¿A que clase social diría usted que pertenece?</t>
  </si>
  <si>
    <t>Cuando se habla de política se utilizan normalmente las expresiones izquierda y derecha. En esta tarjeta hay una serie de casillas que van de izquierda a derecha. ¿En qué casilla se colocaría usted?</t>
  </si>
  <si>
    <t>REGISTRO:</t>
  </si>
  <si>
    <t>DESCRIPCIÓN DEL DISEÑO DE REGISTRO</t>
  </si>
  <si>
    <t>CAMPO</t>
  </si>
  <si>
    <t>TIPO</t>
  </si>
  <si>
    <t>INICIO</t>
  </si>
  <si>
    <t>FIN</t>
  </si>
  <si>
    <t>LONGITUD</t>
  </si>
  <si>
    <t>DESCRIPCIÓN</t>
  </si>
  <si>
    <t>P1</t>
  </si>
  <si>
    <t>P3</t>
  </si>
  <si>
    <t>SUBDIRECCIÓN GENERAL DE CALIDAD Y EVALUACIÓN</t>
  </si>
  <si>
    <t>¿Diría usted que está muy satisfecho, bastante, poco o nada satisfecho de vivir en su barrio?</t>
  </si>
  <si>
    <t>A continuación le voy a leer una serie de aspectos relacionados con la calidad de vida en Madrid. Por favor, dígame para cada uno de ellos si está usted muy, bastante, poco o nada satisfecho/a.</t>
  </si>
  <si>
    <t xml:space="preserve">Cuidado y conservación de la ciudad </t>
  </si>
  <si>
    <t xml:space="preserve">Coste de la vida </t>
  </si>
  <si>
    <t xml:space="preserve">Integración social </t>
  </si>
  <si>
    <t xml:space="preserve">Salud y servicios sanitarios </t>
  </si>
  <si>
    <t xml:space="preserve">Educación y centros educativos </t>
  </si>
  <si>
    <t xml:space="preserve">Oferta cultural </t>
  </si>
  <si>
    <t xml:space="preserve">Ocio y diversión </t>
  </si>
  <si>
    <t>1= Muy mala; 2=Mala; 3= Regular; 4= Buena; 5=Muy buena  8= NS ; 9= NC</t>
  </si>
  <si>
    <t>¿Y cree usted que en los próximos cinco años la calidad de vida de la ciudad de Madrid será mejor, igual o peor que ahora?</t>
  </si>
  <si>
    <t>P6A</t>
  </si>
  <si>
    <t>P6B</t>
  </si>
  <si>
    <t>Metro/Metro ligero</t>
  </si>
  <si>
    <t>Por favor, puntúe de 0 a 10 su nivel de satisfacción con las actuaciones y  servicios que le voy a leer a continuación, siendo 0 que está muy insatisfecho/a y 10 que está muy satisfecho/a</t>
  </si>
  <si>
    <t>ACTUACIONES, EQUIPAMIENTOS Y SERVICIOS QUE PRESTA EL AYUNTAMIENTO A LOS CIUDADANOS DE MADRID</t>
  </si>
  <si>
    <t>P39</t>
  </si>
  <si>
    <t>P40</t>
  </si>
  <si>
    <t>P42</t>
  </si>
  <si>
    <t>P11</t>
  </si>
  <si>
    <t>Las infraestructuras de la ciudad para la circulación de vehículos (avenidas, calles, túneles, etc…)</t>
  </si>
  <si>
    <t>P22</t>
  </si>
  <si>
    <t>P21</t>
  </si>
  <si>
    <t>Seguridad en la ciudad</t>
  </si>
  <si>
    <t>Transporte público</t>
  </si>
  <si>
    <t>Tráfico y aparcamiento</t>
  </si>
  <si>
    <t>Servicios sociales</t>
  </si>
  <si>
    <t>Cultura</t>
  </si>
  <si>
    <t>Deportes</t>
  </si>
  <si>
    <t>Cadenas de radio (Radio Nacional, La Ser, Onda Cero, La COPE, etc.)</t>
  </si>
  <si>
    <t>Información de entidades ciudadanas (asociaciones de vecinos, colegios profesionales, sindicatos, otros)</t>
  </si>
  <si>
    <t>Autobús interurbano</t>
  </si>
  <si>
    <t>Transporte escolar</t>
  </si>
  <si>
    <t>Transporte de empresa</t>
  </si>
  <si>
    <t>Tren de cercanías</t>
  </si>
  <si>
    <t>Taxi</t>
  </si>
  <si>
    <t>Moto</t>
  </si>
  <si>
    <t>Bicicleta</t>
  </si>
  <si>
    <t>P32</t>
  </si>
  <si>
    <t>P33</t>
  </si>
  <si>
    <t>¿Cuántos años cumplió usted en su último cumpleaños?</t>
  </si>
  <si>
    <t>¿Está usted empadronado en la ciudad de Madrid?</t>
  </si>
  <si>
    <t>¿Posee usted la nacionalidad española?</t>
  </si>
  <si>
    <t>P43</t>
  </si>
  <si>
    <t>P44</t>
  </si>
  <si>
    <t>LONGITUD =</t>
  </si>
  <si>
    <t>Vivienda</t>
  </si>
  <si>
    <t>1= Nada satisfecho; 2=Poco satisfecho; 3= Bastante satisfecho; 4= Muy satisfecho; 8= NS ; 9= NC</t>
  </si>
  <si>
    <t>1= Peor; 2= Igual; 3= Mejor; 8= NS; 9= NC</t>
  </si>
  <si>
    <t>Coche particular</t>
  </si>
  <si>
    <t>¿Cómo valora usted la facilidad para aparcar en la ciudad de Madrid? Valoración: del 0 al 10, siendo 0 la valoración mínima y 10 la máxima</t>
  </si>
  <si>
    <t>P4A</t>
  </si>
  <si>
    <t>¿Diría usted que está muy satisfecho, bastante, poco o nada satisfecho de vivir en Madrid?</t>
  </si>
  <si>
    <t>1= Nada seguro; 2= Poco seguro; 3= Bastante seguro; 4= Muy seguro; 8=No sabe; 9= No contesta</t>
  </si>
  <si>
    <t>1=Nada seguro; 2 Poco seguro; 3=Bastante seguro; 4= Muy seguro; 8=No sabe; 9=No contesta</t>
  </si>
  <si>
    <t>1=Si; 2=No; 8=No sabe; 9=No contesta</t>
  </si>
  <si>
    <t>NS/NC</t>
  </si>
  <si>
    <t>Literal del país de nacimiento</t>
  </si>
  <si>
    <t>1-10: escala progresiva  de izquierda a derecha; 98= No sabe; 99=No contesta</t>
  </si>
  <si>
    <t>SEGURIDAD EN MADRID</t>
  </si>
  <si>
    <t>Sexo</t>
  </si>
  <si>
    <t>Consumo o menudeo de drogas</t>
  </si>
  <si>
    <t xml:space="preserve">Molestias por ruidos (locales, vía pública…) </t>
  </si>
  <si>
    <t xml:space="preserve">Exceso de velocidad  </t>
  </si>
  <si>
    <t xml:space="preserve">Homicidios </t>
  </si>
  <si>
    <t xml:space="preserve">Graffitis </t>
  </si>
  <si>
    <t xml:space="preserve">Conductas radicales y/o discriminatorias </t>
  </si>
  <si>
    <t>Conductas que ponen en riesgo la seguridad vial (cruces indebidos, lanzamientos de objetos...)</t>
  </si>
  <si>
    <t xml:space="preserve">Abusos o coacciones por parte de agentes de la autoridad </t>
  </si>
  <si>
    <t xml:space="preserve">Venta ambulante no autorizada </t>
  </si>
  <si>
    <t>ADMINISTRACION Y GOBIERNO LOCAL DEL AYTO DE MADRID</t>
  </si>
  <si>
    <t>P17</t>
  </si>
  <si>
    <t>VALORES VALIDOS</t>
  </si>
  <si>
    <t>SECCION</t>
  </si>
  <si>
    <t>BARRIO</t>
  </si>
  <si>
    <t>DISTRITO</t>
  </si>
  <si>
    <t>SER</t>
  </si>
  <si>
    <t>1=Menos de 500 euros; 2= de 501 a 1000; 3=de 1001 a 1500; 4=de 1501 a 2000; 5=de 2001 a 2500; 6=de 2501 a 3000; 7=de 3001 a 4000; 8=de 4001 a 5000; 9= más de 5000: 98=NS;99=NC</t>
  </si>
  <si>
    <r>
      <t xml:space="preserve"> </t>
    </r>
    <r>
      <rPr>
        <sz val="8"/>
        <rFont val="Arial"/>
        <family val="2"/>
      </rPr>
      <t>Respecto a la situación económica de su hogar, ¿diría usted que en el último año ha mejorado, ha empeorado o sigue igual?</t>
    </r>
  </si>
  <si>
    <t>En general, personalmente se considera una persona más bien afortunada o más bien desafortunada?</t>
  </si>
  <si>
    <t xml:space="preserve">La recogida de basuras </t>
  </si>
  <si>
    <t xml:space="preserve">El control del ruido </t>
  </si>
  <si>
    <t xml:space="preserve">La limpieza de las calles </t>
  </si>
  <si>
    <t xml:space="preserve">El alumbrado público </t>
  </si>
  <si>
    <t xml:space="preserve">La pavimentación y conservación de las aceras </t>
  </si>
  <si>
    <t xml:space="preserve">El asfaltado y conservación de las calzadas </t>
  </si>
  <si>
    <t>La eliminación de barreras arquitectónicas (rebaje de bordillos, rampas, semáforos acústicos, etc)</t>
  </si>
  <si>
    <t xml:space="preserve">La conservación y rehabilitación de los edificios </t>
  </si>
  <si>
    <t xml:space="preserve">La conservación de monumentos y del patrimonio histórico-artístico de la ciudad </t>
  </si>
  <si>
    <t>¿A través de qué medio o medios obtiene usted información de lo que hace el Ayuntamiento de Madrid? Respuesta múltiple</t>
  </si>
  <si>
    <t>PREGUNTAS DE CARÁCTER PERSONAL</t>
  </si>
  <si>
    <t>VALOR= 1, blanco</t>
  </si>
  <si>
    <t>VALOR= 2, blanco</t>
  </si>
  <si>
    <t>VALOR= 3, blanco</t>
  </si>
  <si>
    <t>VALOR= 4, blanco</t>
  </si>
  <si>
    <t>VALOR= 5,blanco</t>
  </si>
  <si>
    <t>VALOR= 6,blanco</t>
  </si>
  <si>
    <t>VALOR= 7,blanco</t>
  </si>
  <si>
    <t>VALOR= 8, blanco</t>
  </si>
  <si>
    <t>VALOR= 9,blanco</t>
  </si>
  <si>
    <t>VALOR= 10,blanco</t>
  </si>
  <si>
    <t>VALOR= 11,blanco</t>
  </si>
  <si>
    <t>VALOR= 12,blanco</t>
  </si>
  <si>
    <t>1= SI; 2= NO; 8=NS; 9=NC; blanco</t>
  </si>
  <si>
    <t>VALOR= 1,blanco</t>
  </si>
  <si>
    <t>VALOR= 5, blanco</t>
  </si>
  <si>
    <t>VALOR= 6, blanco</t>
  </si>
  <si>
    <t>VALOR= 7, blanco</t>
  </si>
  <si>
    <t>VALOR= 9, blanco</t>
  </si>
  <si>
    <t>VALOR= 10, blanco</t>
  </si>
  <si>
    <t>Número de cuestionario o encuesta</t>
  </si>
  <si>
    <t>Literal</t>
  </si>
  <si>
    <t>Cuidado general de las calles (pavimentación, limpieza, alumbrado, etc.)</t>
  </si>
  <si>
    <t>VALORES=0-10; 11=No sabe; 12=No contesta</t>
  </si>
  <si>
    <t>Codificación problema sociotrópico 1</t>
  </si>
  <si>
    <t>Codificación problema sociotrópico 2</t>
  </si>
  <si>
    <t>Codificación problema sociotrópico 3</t>
  </si>
  <si>
    <t>Codificación problema egocéntrico 1</t>
  </si>
  <si>
    <t>Codificación problema egocéntrico 2</t>
  </si>
  <si>
    <t>Codificación problema egocéntrico 3</t>
  </si>
  <si>
    <t>Zona SER</t>
  </si>
  <si>
    <t>CH</t>
  </si>
  <si>
    <t>NUM</t>
  </si>
  <si>
    <t xml:space="preserve">FICHERO DE GRABACION </t>
  </si>
  <si>
    <t xml:space="preserve">¿Qué medio o medios de transporte utiliza habitualmente para sus desplazamientos cotidianos (desplazamientos al lugar de trabajo, estudio u otros con periodicidad de varios días a la semana)? (RESPUESTA MÚLTIPLE) </t>
  </si>
  <si>
    <t>Autobús urbano</t>
  </si>
  <si>
    <t>P8</t>
  </si>
  <si>
    <t>P9</t>
  </si>
  <si>
    <t>P10</t>
  </si>
  <si>
    <t>P12</t>
  </si>
  <si>
    <t>P18</t>
  </si>
  <si>
    <t>P19</t>
  </si>
  <si>
    <t>P20</t>
  </si>
  <si>
    <t>P24</t>
  </si>
  <si>
    <t>P37</t>
  </si>
  <si>
    <t>P38</t>
  </si>
  <si>
    <t>P41</t>
  </si>
  <si>
    <t>P5</t>
  </si>
  <si>
    <t>P7</t>
  </si>
  <si>
    <t>VALORES=0-10;NS= 11;NC= 12</t>
  </si>
  <si>
    <t>P23</t>
  </si>
  <si>
    <t>P25</t>
  </si>
  <si>
    <t>P28</t>
  </si>
  <si>
    <t>P26</t>
  </si>
  <si>
    <t>P27</t>
  </si>
  <si>
    <t>P29</t>
  </si>
  <si>
    <t>Código del país de nacimiento</t>
  </si>
  <si>
    <t>Código de los estudios de más alto nivel que ha realizado</t>
  </si>
  <si>
    <t>1=Alta; 2=Media Alta; 3=Media; 4=Media Baja; 5=Baja; 8=No sabe; 9=No contesta</t>
  </si>
  <si>
    <t>Albania</t>
  </si>
  <si>
    <t>Armenia</t>
  </si>
  <si>
    <t>Aruba</t>
  </si>
  <si>
    <t>Andorra</t>
  </si>
  <si>
    <t>Angola</t>
  </si>
  <si>
    <t>Anguilla</t>
  </si>
  <si>
    <t>Argentina</t>
  </si>
  <si>
    <t>Australia</t>
  </si>
  <si>
    <t>Austria</t>
  </si>
  <si>
    <t>Bahamas</t>
  </si>
  <si>
    <t>Bangladesh</t>
  </si>
  <si>
    <t>Barbados</t>
  </si>
  <si>
    <t>Myanmar</t>
  </si>
  <si>
    <t>Bolivia</t>
  </si>
  <si>
    <t>Botswana</t>
  </si>
  <si>
    <t>Bulgaria</t>
  </si>
  <si>
    <t>Burundi</t>
  </si>
  <si>
    <t>Colombia</t>
  </si>
  <si>
    <t>Cuba</t>
  </si>
  <si>
    <t>Chad</t>
  </si>
  <si>
    <t>Chile</t>
  </si>
  <si>
    <t>China</t>
  </si>
  <si>
    <t>Benin</t>
  </si>
  <si>
    <t>Dominica</t>
  </si>
  <si>
    <t>Ecuador</t>
  </si>
  <si>
    <t>Eritrea</t>
  </si>
  <si>
    <t>Estonia</t>
  </si>
  <si>
    <t>Gambia</t>
  </si>
  <si>
    <t>Georgia</t>
  </si>
  <si>
    <t>Ghana</t>
  </si>
  <si>
    <t>Gibraltar</t>
  </si>
  <si>
    <t>Guam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</si>
  <si>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</si>
  <si>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</si>
  <si>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</si>
  <si>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</si>
  <si>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</si>
  <si>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</si>
  <si>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</si>
  <si>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</si>
  <si>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</si>
  <si>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</si>
  <si>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Lesotho</t>
  </si>
  <si>
    <t>Liberia</t>
  </si>
  <si>
    <t>Liechtenstein</t>
  </si>
  <si>
    <t>Macao</t>
  </si>
  <si>
    <t>Madagascar</t>
  </si>
  <si>
    <t>Malawi</t>
  </si>
  <si>
    <t>Malta</t>
  </si>
  <si>
    <t>Mauritania</t>
  </si>
  <si>
    <t>Mongolia</t>
  </si>
  <si>
    <t>Mozambique</t>
  </si>
  <si>
    <t>Namibia</t>
  </si>
  <si>
    <t>Nauru</t>
  </si>
  <si>
    <t>Nepal</t>
  </si>
  <si>
    <t>Nicaragua</t>
  </si>
  <si>
    <t>Nigeria</t>
  </si>
  <si>
    <t>P0</t>
  </si>
  <si>
    <t xml:space="preserve">¿Podría decirme cuáles son, a su juicio y por orden de prioridad, los tres problemas principales que existen actualmente en la ciudad de Madrid? (RESPUESTA ESPONTÁNEA. MÁXIMO TRES RESPUESTAS).    </t>
  </si>
  <si>
    <t>CODBARRIO</t>
  </si>
  <si>
    <t>Código barrio</t>
  </si>
  <si>
    <t>VALORES DISTRITO</t>
  </si>
  <si>
    <t>Barajas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</si>
  <si>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</si>
  <si>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</si>
  <si>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</si>
  <si>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</si>
  <si>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</si>
  <si>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</si>
  <si>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</si>
  <si>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Fuencarral-El Pardo</t>
  </si>
  <si>
    <t>Latina</t>
  </si>
  <si>
    <t>Carabanchel</t>
  </si>
  <si>
    <t>Usera</t>
  </si>
  <si>
    <t>Puente de Vallecas</t>
  </si>
  <si>
    <t>Moratalaz</t>
  </si>
  <si>
    <t>Ciudad Lineal</t>
  </si>
  <si>
    <t>Hortalez</t>
  </si>
  <si>
    <t>Villaverde</t>
  </si>
  <si>
    <t>Villa de Vallecas</t>
  </si>
  <si>
    <t>Vicálvaro</t>
  </si>
  <si>
    <t xml:space="preserve">¿Y cuáles son, por orden de prioridad, los tres problemas de la ciudad que a usted, personalmente, le afectan más? (RESPUESTA ESPONTÁNEA. MÁXIMO TRES RESPUESTAS) </t>
  </si>
  <si>
    <t>P2A</t>
  </si>
  <si>
    <t>P2B</t>
  </si>
  <si>
    <t>P3A</t>
  </si>
  <si>
    <t>P3B</t>
  </si>
  <si>
    <t>P3C</t>
  </si>
  <si>
    <t>1= SI; 2= NO; 8=NS; 9=NC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</si>
  <si>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</si>
  <si>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</si>
  <si>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</si>
  <si>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</si>
  <si>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</si>
  <si>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</si>
  <si>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</si>
  <si>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</si>
  <si>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</si>
  <si>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P1010</t>
  </si>
  <si>
    <t>P1011</t>
  </si>
  <si>
    <t>P1012</t>
  </si>
  <si>
    <t>P1013</t>
  </si>
  <si>
    <t>3=Excesivo; 2=Adecuado;1=Insuficiente; 8=NS;9=NC</t>
  </si>
  <si>
    <r>
      <t>¿</t>
    </r>
    <r>
      <rPr>
        <sz val="8"/>
        <rFont val="Arial"/>
        <family val="2"/>
      </rPr>
      <t>Usted o alguna de las personas que residen con usted en esta vivienda, dispone de tarjeta de residente para estacionar su vehículo en el barrio?</t>
    </r>
  </si>
  <si>
    <r>
      <t>¿</t>
    </r>
    <r>
      <rPr>
        <sz val="8"/>
        <rFont val="Arial"/>
        <family val="2"/>
      </rPr>
      <t>Usted o alguna de las personas que residen con usted en esta vivienda, dispone de plaza de aparcamiento para residentes (PAR)?</t>
    </r>
  </si>
  <si>
    <t>P151</t>
  </si>
  <si>
    <t>P152</t>
  </si>
  <si>
    <t>MOVILIDAD EN LA CIUDAD DE MADRID</t>
  </si>
  <si>
    <t>¿Podría decirme cómo se siente usted de seguro durante el día en el barrio o zona donde vive ?</t>
  </si>
  <si>
    <t xml:space="preserve">¿Podría decirme cómo se siente usted de seguro durante la noche en el barrio o zona donde vive? </t>
  </si>
  <si>
    <r>
      <t>¿Ha sido víctima de algún robo, atraco o agresión en el último año en la ciudad de Madrid</t>
    </r>
    <r>
      <rPr>
        <b/>
        <sz val="8"/>
        <rFont val="Arial"/>
        <family val="2"/>
      </rPr>
      <t>? (Entrevistador, léale al entrevistado: ‘RESPONDA SI O NO’)</t>
    </r>
  </si>
  <si>
    <t>P31</t>
  </si>
  <si>
    <t>4=Mucho;3=Bastante;2=Poco;1=Nada; 8=NS; 9=NC</t>
  </si>
  <si>
    <t>Campañas municipales de información</t>
  </si>
  <si>
    <t>Oficinas municipales de información</t>
  </si>
  <si>
    <t>Otros medios</t>
  </si>
  <si>
    <t>No se informa a través de ningún medio</t>
  </si>
  <si>
    <t>3=Ha mejorado;2=Sigue igual;1=Ha empeorado; 8=NS; 9=NC</t>
  </si>
  <si>
    <t>¿Tiene interés en participar en los asuntos municipales?</t>
  </si>
  <si>
    <t>5=Muy buena;4=Buena;3=Regular;2=Mala;1=Muy mala; 8=NS;9=NC</t>
  </si>
  <si>
    <t>Edad por rangos</t>
  </si>
  <si>
    <t>Código de sección censal</t>
  </si>
  <si>
    <t xml:space="preserve">Literal del barrio </t>
  </si>
  <si>
    <t>VALORES=0001-9999</t>
  </si>
  <si>
    <t>Paraguay</t>
  </si>
  <si>
    <t>Portugal</t>
  </si>
  <si>
    <t>Qatar</t>
  </si>
  <si>
    <t>Zimbabwe</t>
  </si>
  <si>
    <t>Samoa</t>
  </si>
  <si>
    <t>Senegal</t>
  </si>
  <si>
    <t>Seychelles</t>
  </si>
  <si>
    <t>Somalia</t>
  </si>
  <si>
    <t>Djibouti</t>
  </si>
  <si>
    <t>Togo</t>
  </si>
  <si>
    <t>Tokelau</t>
  </si>
  <si>
    <t>Tonga</t>
  </si>
  <si>
    <t>Tuvalu</t>
  </si>
  <si>
    <t>Uganda</t>
  </si>
  <si>
    <t>Uruguay</t>
  </si>
  <si>
    <t>Fiji</t>
  </si>
  <si>
    <t>Yemen</t>
  </si>
  <si>
    <t>Zambia</t>
  </si>
  <si>
    <t>Mayotte</t>
  </si>
  <si>
    <t>004</t>
  </si>
  <si>
    <t>Afghanistan</t>
  </si>
  <si>
    <t>008</t>
  </si>
  <si>
    <t>010</t>
  </si>
  <si>
    <t>Antarctica</t>
  </si>
  <si>
    <t>012</t>
  </si>
  <si>
    <t>Algeria</t>
  </si>
  <si>
    <t>016</t>
  </si>
  <si>
    <t>American,Samoa</t>
  </si>
  <si>
    <t>020</t>
  </si>
  <si>
    <t>024</t>
  </si>
  <si>
    <t>028</t>
  </si>
  <si>
    <t>Antigua,and,Barbuda</t>
  </si>
  <si>
    <t>031</t>
  </si>
  <si>
    <t>Azerbaijan</t>
  </si>
  <si>
    <t>032</t>
  </si>
  <si>
    <t>036</t>
  </si>
  <si>
    <t>040</t>
  </si>
  <si>
    <t>044</t>
  </si>
  <si>
    <t>048</t>
  </si>
  <si>
    <t>Bahrain</t>
  </si>
  <si>
    <t>050</t>
  </si>
  <si>
    <t>051</t>
  </si>
  <si>
    <t>052</t>
  </si>
  <si>
    <t>056</t>
  </si>
  <si>
    <t>Belgium</t>
  </si>
  <si>
    <t>060</t>
  </si>
  <si>
    <t>Bermuda</t>
  </si>
  <si>
    <t>064</t>
  </si>
  <si>
    <t>Bhutan</t>
  </si>
  <si>
    <t>068</t>
  </si>
  <si>
    <t>070</t>
  </si>
  <si>
    <t>Bosnia,and,Herzegovina</t>
  </si>
  <si>
    <t>072</t>
  </si>
  <si>
    <t>074</t>
  </si>
  <si>
    <t>Bouvet,Island</t>
  </si>
  <si>
    <t>076</t>
  </si>
  <si>
    <t>Brazil</t>
  </si>
  <si>
    <t>084</t>
  </si>
  <si>
    <t>Belize</t>
  </si>
  <si>
    <t>086</t>
  </si>
  <si>
    <t>British,Indian,Ocean,Territory</t>
  </si>
  <si>
    <t>090</t>
  </si>
  <si>
    <t>Solomon,Islands</t>
  </si>
  <si>
    <t>092</t>
  </si>
  <si>
    <t>Virgin,Islands,,British</t>
  </si>
  <si>
    <t>096</t>
  </si>
  <si>
    <t>100</t>
  </si>
  <si>
    <t>104</t>
  </si>
  <si>
    <t>108</t>
  </si>
  <si>
    <t>112</t>
  </si>
  <si>
    <t>116</t>
  </si>
  <si>
    <t>Cambodia</t>
  </si>
  <si>
    <t>120</t>
  </si>
  <si>
    <t>Cameroon</t>
  </si>
  <si>
    <t>124</t>
  </si>
  <si>
    <t>Canada</t>
  </si>
  <si>
    <t>132</t>
  </si>
  <si>
    <t>Cape,Verde</t>
  </si>
  <si>
    <t>136</t>
  </si>
  <si>
    <t>Cayman,Islands</t>
  </si>
  <si>
    <t>140</t>
  </si>
  <si>
    <t>Central,African,Republic</t>
  </si>
  <si>
    <t>144</t>
  </si>
  <si>
    <t>Sri,Lanka</t>
  </si>
  <si>
    <t>148</t>
  </si>
  <si>
    <t>152</t>
  </si>
  <si>
    <t>156</t>
  </si>
  <si>
    <t>158</t>
  </si>
  <si>
    <t>162</t>
  </si>
  <si>
    <t>Christmas,Island</t>
  </si>
  <si>
    <t>166</t>
  </si>
  <si>
    <t>Cocos,(Keeling),Islands</t>
  </si>
  <si>
    <t>170</t>
  </si>
  <si>
    <t>174</t>
  </si>
  <si>
    <t>Comoros</t>
  </si>
  <si>
    <t>175</t>
  </si>
  <si>
    <t>178</t>
  </si>
  <si>
    <t>Congo</t>
  </si>
  <si>
    <t>180</t>
  </si>
  <si>
    <t>Congo,,the,Democratic,Republic,of,the</t>
  </si>
  <si>
    <t>184</t>
  </si>
  <si>
    <t>Cook,Islands</t>
  </si>
  <si>
    <t>188</t>
  </si>
  <si>
    <t>Costa,Rica</t>
  </si>
  <si>
    <t>191</t>
  </si>
  <si>
    <t>Croatia</t>
  </si>
  <si>
    <t>192</t>
  </si>
  <si>
    <t>196</t>
  </si>
  <si>
    <t>Cyprus</t>
  </si>
  <si>
    <t>203</t>
  </si>
  <si>
    <t>Czech,Republic</t>
  </si>
  <si>
    <t>204</t>
  </si>
  <si>
    <t>208</t>
  </si>
  <si>
    <t>Denmark</t>
  </si>
  <si>
    <t>212</t>
  </si>
  <si>
    <t>214</t>
  </si>
  <si>
    <t>Dominican,Republic</t>
  </si>
  <si>
    <t>218</t>
  </si>
  <si>
    <t>222</t>
  </si>
  <si>
    <t>El,Salvador</t>
  </si>
  <si>
    <t>226</t>
  </si>
  <si>
    <t>Equatorial,Guinea</t>
  </si>
  <si>
    <t>231</t>
  </si>
  <si>
    <t>Ethiopia</t>
  </si>
  <si>
    <t>232</t>
  </si>
  <si>
    <t>233</t>
  </si>
  <si>
    <t>234</t>
  </si>
  <si>
    <t>Faroe,Islands</t>
  </si>
  <si>
    <t>238</t>
  </si>
  <si>
    <t>239</t>
  </si>
  <si>
    <t>South,Georgia,and,the,South,Sandwich,Islands</t>
  </si>
  <si>
    <t>242</t>
  </si>
  <si>
    <t>246</t>
  </si>
  <si>
    <t>Finland</t>
  </si>
  <si>
    <t>248</t>
  </si>
  <si>
    <t>Åland,Islands</t>
  </si>
  <si>
    <t>250</t>
  </si>
  <si>
    <t>France</t>
  </si>
  <si>
    <t>254</t>
  </si>
  <si>
    <t>French,Guiana</t>
  </si>
  <si>
    <t>258</t>
  </si>
  <si>
    <t>French,Polynesia</t>
  </si>
  <si>
    <t>260</t>
  </si>
  <si>
    <t>French,Southern,Territories</t>
  </si>
  <si>
    <t>262</t>
  </si>
  <si>
    <t>266</t>
  </si>
  <si>
    <t>Gabon</t>
  </si>
  <si>
    <t>268</t>
  </si>
  <si>
    <t>270</t>
  </si>
  <si>
    <t>275</t>
  </si>
  <si>
    <t>Palestinian,Territory,,Occupied</t>
  </si>
  <si>
    <t>276</t>
  </si>
  <si>
    <t>Germany</t>
  </si>
  <si>
    <t>288</t>
  </si>
  <si>
    <t>292</t>
  </si>
  <si>
    <t>296</t>
  </si>
  <si>
    <t>300</t>
  </si>
  <si>
    <t>Greece</t>
  </si>
  <si>
    <t>304</t>
  </si>
  <si>
    <t>Greenland</t>
  </si>
  <si>
    <t>308</t>
  </si>
  <si>
    <t>Grenada</t>
  </si>
  <si>
    <t>312</t>
  </si>
  <si>
    <t>Guadeloupe</t>
  </si>
  <si>
    <t>316</t>
  </si>
  <si>
    <t>320</t>
  </si>
  <si>
    <t>324</t>
  </si>
  <si>
    <t>328</t>
  </si>
  <si>
    <t>332</t>
  </si>
  <si>
    <t>Haiti</t>
  </si>
  <si>
    <t>334</t>
  </si>
  <si>
    <t>Heard,Island,and,McDonald,Islands</t>
  </si>
  <si>
    <t>336</t>
  </si>
  <si>
    <t>340</t>
  </si>
  <si>
    <t>344</t>
  </si>
  <si>
    <t>Hong,Kong</t>
  </si>
  <si>
    <t>348</t>
  </si>
  <si>
    <t>Hungary</t>
  </si>
  <si>
    <t>352</t>
  </si>
  <si>
    <t>Iceland</t>
  </si>
  <si>
    <t>356</t>
  </si>
  <si>
    <t>360</t>
  </si>
  <si>
    <t>364</t>
  </si>
  <si>
    <t>Iran,,Islamic,Republic,of</t>
  </si>
  <si>
    <t>368</t>
  </si>
  <si>
    <t>Iraq</t>
  </si>
  <si>
    <t>372</t>
  </si>
  <si>
    <t>Ireland</t>
  </si>
  <si>
    <t>376</t>
  </si>
  <si>
    <t>380</t>
  </si>
  <si>
    <t>Italy</t>
  </si>
  <si>
    <t>384</t>
  </si>
  <si>
    <t>Côte,d'Ivoire</t>
  </si>
  <si>
    <t>388</t>
  </si>
  <si>
    <t>392</t>
  </si>
  <si>
    <t>Japan</t>
  </si>
  <si>
    <t>398</t>
  </si>
  <si>
    <t>Kazakhstan</t>
  </si>
  <si>
    <t>400</t>
  </si>
  <si>
    <t>Jordan</t>
  </si>
  <si>
    <t>404</t>
  </si>
  <si>
    <t>Kenya</t>
  </si>
  <si>
    <t>408</t>
  </si>
  <si>
    <t>Korea,,Democratic,People's,Republic,of</t>
  </si>
  <si>
    <t>410</t>
  </si>
  <si>
    <t>Korea,,Republic,of</t>
  </si>
  <si>
    <t>414</t>
  </si>
  <si>
    <t>417</t>
  </si>
  <si>
    <t>Kyrgyzstan</t>
  </si>
  <si>
    <t>418</t>
  </si>
  <si>
    <t>422</t>
  </si>
  <si>
    <t>Lebanon</t>
  </si>
  <si>
    <t>426</t>
  </si>
  <si>
    <t>428</t>
  </si>
  <si>
    <t>430</t>
  </si>
  <si>
    <t>434</t>
  </si>
  <si>
    <t>438</t>
  </si>
  <si>
    <t>440</t>
  </si>
  <si>
    <t>Lithuania</t>
  </si>
  <si>
    <t>442</t>
  </si>
  <si>
    <t>Luxembourg</t>
  </si>
  <si>
    <t>446</t>
  </si>
  <si>
    <t>450</t>
  </si>
  <si>
    <t>454</t>
  </si>
  <si>
    <t>458</t>
  </si>
  <si>
    <t>Malaysia</t>
  </si>
  <si>
    <t>462</t>
  </si>
  <si>
    <t>Maldives</t>
  </si>
  <si>
    <t>466</t>
  </si>
  <si>
    <t>Mali</t>
  </si>
  <si>
    <t>470</t>
  </si>
  <si>
    <t>474</t>
  </si>
  <si>
    <t>Martinique</t>
  </si>
  <si>
    <t>478</t>
  </si>
  <si>
    <t>480</t>
  </si>
  <si>
    <t>Mauritius</t>
  </si>
  <si>
    <t>484</t>
  </si>
  <si>
    <t>Mexico</t>
  </si>
  <si>
    <t>492</t>
  </si>
  <si>
    <t>Monaco</t>
  </si>
  <si>
    <t>496</t>
  </si>
  <si>
    <t>498</t>
  </si>
  <si>
    <t>Moldova,,Republic,of</t>
  </si>
  <si>
    <t>499</t>
  </si>
  <si>
    <t>Montenegro</t>
  </si>
  <si>
    <t>500</t>
  </si>
  <si>
    <t>Montserrat</t>
  </si>
  <si>
    <t>504</t>
  </si>
  <si>
    <t>Morocco</t>
  </si>
  <si>
    <t>508</t>
  </si>
  <si>
    <t>512</t>
  </si>
  <si>
    <t>Oman</t>
  </si>
  <si>
    <t>516</t>
  </si>
  <si>
    <t>520</t>
  </si>
  <si>
    <t>524</t>
  </si>
  <si>
    <t>528</t>
  </si>
  <si>
    <t>Netherlands</t>
  </si>
  <si>
    <t>530</t>
  </si>
  <si>
    <t>Netherlands,Antilles</t>
  </si>
  <si>
    <t>533</t>
  </si>
  <si>
    <t>540</t>
  </si>
  <si>
    <t>New,Caledonia</t>
  </si>
  <si>
    <t>548</t>
  </si>
  <si>
    <t>Vanuatu</t>
  </si>
  <si>
    <t>554</t>
  </si>
  <si>
    <t>New,Zealand</t>
  </si>
  <si>
    <t>558</t>
  </si>
  <si>
    <t>562</t>
  </si>
  <si>
    <t>Niger</t>
  </si>
  <si>
    <t>566</t>
  </si>
  <si>
    <t>570</t>
  </si>
  <si>
    <t>Niue</t>
  </si>
  <si>
    <t>574</t>
  </si>
  <si>
    <t>Norfolk,Island</t>
  </si>
  <si>
    <t>578</t>
  </si>
  <si>
    <t>Norway</t>
  </si>
  <si>
    <t>580</t>
  </si>
  <si>
    <t>Northern,Mariana,Islands</t>
  </si>
  <si>
    <t>581</t>
  </si>
  <si>
    <t>United,States,Minor,Outlying,Islands</t>
  </si>
  <si>
    <t>583</t>
  </si>
  <si>
    <t>Micronesia,,Federated,States,of</t>
  </si>
  <si>
    <t>584</t>
  </si>
  <si>
    <t>Marshall,Islands</t>
  </si>
  <si>
    <t>585</t>
  </si>
  <si>
    <t>Palau</t>
  </si>
  <si>
    <t>586</t>
  </si>
  <si>
    <t>Pakistan</t>
  </si>
  <si>
    <t>591</t>
  </si>
  <si>
    <t>Panama</t>
  </si>
  <si>
    <t>598</t>
  </si>
  <si>
    <t>Papua,New,Guinea</t>
  </si>
  <si>
    <t>600</t>
  </si>
  <si>
    <t>604</t>
  </si>
  <si>
    <t>Peru</t>
  </si>
  <si>
    <t>608</t>
  </si>
  <si>
    <t>Philippines</t>
  </si>
  <si>
    <t>612</t>
  </si>
  <si>
    <t>Pitcairn</t>
  </si>
  <si>
    <t>616</t>
  </si>
  <si>
    <t>Poland</t>
  </si>
  <si>
    <t>620</t>
  </si>
  <si>
    <t>624</t>
  </si>
  <si>
    <t>Guinea-Bissau</t>
  </si>
  <si>
    <t>626</t>
  </si>
  <si>
    <t>Timor-Leste</t>
  </si>
  <si>
    <t>630</t>
  </si>
  <si>
    <t>Puerto,Rico</t>
  </si>
  <si>
    <t>634</t>
  </si>
  <si>
    <t>638</t>
  </si>
  <si>
    <t>Réunion</t>
  </si>
  <si>
    <t>642</t>
  </si>
  <si>
    <t>Romania</t>
  </si>
  <si>
    <t>643</t>
  </si>
  <si>
    <t>646</t>
  </si>
  <si>
    <t>Rwanda</t>
  </si>
  <si>
    <t>654</t>
  </si>
  <si>
    <t>Saint,Helena</t>
  </si>
  <si>
    <t>659</t>
  </si>
  <si>
    <t>Saint,Kitts,and,Nevis</t>
  </si>
  <si>
    <t>660</t>
  </si>
  <si>
    <t>662</t>
  </si>
  <si>
    <t>Saint,Lucia</t>
  </si>
  <si>
    <t>666</t>
  </si>
  <si>
    <t>Saint,Pierre,and,Miquelon</t>
  </si>
  <si>
    <t>670</t>
  </si>
  <si>
    <t>674</t>
  </si>
  <si>
    <t>San,Marino</t>
  </si>
  <si>
    <t>678</t>
  </si>
  <si>
    <t>Sao,Tome,and,Principe</t>
  </si>
  <si>
    <t>682</t>
  </si>
  <si>
    <t>Saudi,Arabia</t>
  </si>
  <si>
    <t>686</t>
  </si>
  <si>
    <t>688</t>
  </si>
  <si>
    <t>Serbia</t>
  </si>
  <si>
    <t>690</t>
  </si>
  <si>
    <t>694</t>
  </si>
  <si>
    <t>Sierra,Leone</t>
  </si>
  <si>
    <t>702</t>
  </si>
  <si>
    <t>Singapore</t>
  </si>
  <si>
    <t>703</t>
  </si>
  <si>
    <t>Slovakia</t>
  </si>
  <si>
    <t>704</t>
  </si>
  <si>
    <t>Viet,Nam</t>
  </si>
  <si>
    <t>705</t>
  </si>
  <si>
    <t>Slovenia</t>
  </si>
  <si>
    <t>706</t>
  </si>
  <si>
    <t>710</t>
  </si>
  <si>
    <t>South,Africa</t>
  </si>
  <si>
    <t>716</t>
  </si>
  <si>
    <t>724</t>
  </si>
  <si>
    <t>Spain</t>
  </si>
  <si>
    <t>732</t>
  </si>
  <si>
    <t>Western,Sahara</t>
  </si>
  <si>
    <t>736</t>
  </si>
  <si>
    <t>Sudan</t>
  </si>
  <si>
    <t>740</t>
  </si>
  <si>
    <t>Suriname</t>
  </si>
  <si>
    <t>744</t>
  </si>
  <si>
    <t>Svalbard,and,Jan,Mayen</t>
  </si>
  <si>
    <t>748</t>
  </si>
  <si>
    <t>Swaziland</t>
  </si>
  <si>
    <t>752</t>
  </si>
  <si>
    <t>Sweden</t>
  </si>
  <si>
    <t>756</t>
  </si>
  <si>
    <t>Switzerland</t>
  </si>
  <si>
    <t>760</t>
  </si>
  <si>
    <t>Syrian,Arab,Republic</t>
  </si>
  <si>
    <t>762</t>
  </si>
  <si>
    <t>Tajikistan</t>
  </si>
  <si>
    <t>764</t>
  </si>
  <si>
    <t>Thailand</t>
  </si>
  <si>
    <t>768</t>
  </si>
  <si>
    <t>772</t>
  </si>
  <si>
    <t>776</t>
  </si>
  <si>
    <t>780</t>
  </si>
  <si>
    <t>Trinidad,and,Tobago</t>
  </si>
  <si>
    <t>784</t>
  </si>
  <si>
    <t>Movilidad y transporte público</t>
  </si>
  <si>
    <t>Calidad medioambiental</t>
  </si>
  <si>
    <t>Facilidad para emprender un negocio</t>
  </si>
  <si>
    <t>Facilidad para hacer deporte</t>
  </si>
  <si>
    <t xml:space="preserve">En términos generales, ¿Cómo calificaría usted la calidad de vida en su barrio en la  actualidad: muy buena, buena, regular, mala o muy mala? </t>
  </si>
  <si>
    <t>¿Y en la ciudad de Madrid?</t>
  </si>
  <si>
    <t xml:space="preserve">El control de la  contaminación atmosférica </t>
  </si>
  <si>
    <t>La peatonalización de calles</t>
  </si>
  <si>
    <t>La información y promoción turística</t>
  </si>
  <si>
    <t>El control de la Salud Pública (control de animales, plagas, alimentos, aguas…)</t>
  </si>
  <si>
    <t>La promoción pública de viviendas</t>
  </si>
  <si>
    <t>Satisfacción con los servicios, utilización y suficiencia</t>
  </si>
  <si>
    <t>¿Lo ha utilizado en el último año?</t>
  </si>
  <si>
    <t>Suficiencia</t>
  </si>
  <si>
    <t>Los intercambiadores de transportes</t>
  </si>
  <si>
    <t>Los autobuses de la EMT</t>
  </si>
  <si>
    <t>El Metro de Madrid</t>
  </si>
  <si>
    <t>Los taxis</t>
  </si>
  <si>
    <t>El servicio de estacionamiento regulado</t>
  </si>
  <si>
    <t>La policía municipal</t>
  </si>
  <si>
    <t>Los bomberos</t>
  </si>
  <si>
    <t>SAMUR- Protección civil</t>
  </si>
  <si>
    <t>Las escuelas infantiles públicas</t>
  </si>
  <si>
    <t>Los servicios sociales municipales (centros para mayores, para personas con discapacidad, para inmigrantes, familias, infancia)</t>
  </si>
  <si>
    <t>Las  vías ciclistas (carriles bici y ciclocarriles)</t>
  </si>
  <si>
    <t>Los aparcamientos públicos municipales</t>
  </si>
  <si>
    <t>Los espacios verdes (parques y jardines)</t>
  </si>
  <si>
    <t>Los parques infantiles</t>
  </si>
  <si>
    <t>Las bibliotecas municipales</t>
  </si>
  <si>
    <t>Los mercados municipales</t>
  </si>
  <si>
    <t>Los teatros municipales (Español, Matadero, Fernan Gómez..)</t>
  </si>
  <si>
    <t>Robos, atracos y hurtos</t>
  </si>
  <si>
    <t>Agresiones físicas o sexuales</t>
  </si>
  <si>
    <t>Prostitución en la vía pública</t>
  </si>
  <si>
    <t>Reyertas o peleas</t>
  </si>
  <si>
    <t xml:space="preserve">Estacionamientos indebidos </t>
  </si>
  <si>
    <t>Televisiones (Telemadrid, TV1, TV2, Tele 5, Antena 3, La Cuatro, La Sexta, otros)</t>
  </si>
  <si>
    <t>Satisfación, utilización y suficiencia</t>
  </si>
  <si>
    <t>Utilización</t>
  </si>
  <si>
    <t>El teléfono 010</t>
  </si>
  <si>
    <t>¿Cree usted que la administración del Ayuntamiento ha mejorado, sigue igual o ha empeorado en los últimos cinco años?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</si>
  <si>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Y comparando la Administración del Ayuntamiento de Madrid, con la Administración de la Comunidad Autónoma de Madrid y con la Administración del Estado ¿cuál diría Ud. que funciona mejor?</t>
    </r>
  </si>
  <si>
    <t>1=Ayto de Madrid; 2=Adm. De la CM;3=Adm del estado; 4=Las tres por igual; 5=Ninguna de las tres; 8=Ns; 9=Nc</t>
  </si>
  <si>
    <t>¿Y cómo calificaría al Ayuntamiento de Madrid desde el punto de vista de la transparencia: muy transparente, bastante transparente, poco o nada transparente?:</t>
  </si>
  <si>
    <t>1=Nada transparente; 2=Poco transparente; 3=Bastante transparente; 4= Muy transparente 8=Ns; 9=Nc</t>
  </si>
  <si>
    <t>PARTICIPACION CIUDADANA</t>
  </si>
  <si>
    <t>P34</t>
  </si>
  <si>
    <t>Actualmente está viviendo…</t>
  </si>
  <si>
    <t>1=Trabaja ;2=Jubilado/pensionista (anteriormente ha trabajado) ;3=Pensionista (no ha trabajado);4=Parado y ha trabajado antes; 5=Parado y busca su primer empleo; 6=Estudiante; 7=Trabajo doméstico no remunerado; 8=Otras ; 9=No contesta</t>
  </si>
  <si>
    <t>P45</t>
  </si>
  <si>
    <t xml:space="preserve">3=Ha mejorado; 2=Sigue igual; 1=Ha empeorado; 8=NS;9=NC </t>
  </si>
  <si>
    <t>P46</t>
  </si>
  <si>
    <t>P47</t>
  </si>
  <si>
    <t>1=Muy bueno; 2=Bueno; 3=Regular;4=Malo; 5=Muy malo; sabe; 8=Ns ;9=No contesta</t>
  </si>
  <si>
    <t>Estado  de salud en los últimos 12 meses</t>
  </si>
  <si>
    <t>Los agentes de movilidad</t>
  </si>
  <si>
    <t xml:space="preserve">Sanidad </t>
  </si>
  <si>
    <t>San Blas-Canillejas</t>
  </si>
  <si>
    <t>DENOMINACION</t>
  </si>
  <si>
    <t>Ver VALORES-DISTRITOS-BARRIOS</t>
  </si>
  <si>
    <t>VALORES=01-21.Ver VALORES-DISTRITOS-BARRIOS</t>
  </si>
  <si>
    <t>VALOR=11, blanco</t>
  </si>
  <si>
    <t>VALOR =98, 99, blanco</t>
  </si>
  <si>
    <t>Literal del país de nacimiento; blanco</t>
  </si>
  <si>
    <t xml:space="preserve">Las oficinas de atención al contribuyente del Ayuntamiento de Madrid </t>
  </si>
  <si>
    <t>Actual o última ocupación</t>
  </si>
  <si>
    <t>Facilidad para encontrar un trabajo</t>
  </si>
  <si>
    <t>Facilidad para encontrar una vivienda a un precio razonable</t>
  </si>
  <si>
    <t xml:space="preserve">Convivencia vecinal </t>
  </si>
  <si>
    <t>1= Muy baja; 2=Baja; 3= Alta; 4= Muy alta; 8= NS ; 9= NC</t>
  </si>
  <si>
    <t xml:space="preserve">Usted diría que en Madrid las desigualdades económicas son muy altas, altas, bajas o muy bajas </t>
  </si>
  <si>
    <t>Entre sus ciudadanos</t>
  </si>
  <si>
    <t>Desigualdad de oportunidades entre hombres y mujeres</t>
  </si>
  <si>
    <t>Desigualdad de oportunidades entre la población extranjera y autóctona</t>
  </si>
  <si>
    <t>1= Nada;  2=Poco; 3= Bastante; 4= Mucho; 8= NS ; 9= NC</t>
  </si>
  <si>
    <t>En qué grado diría que Madrid es una ciudad amigable con…</t>
  </si>
  <si>
    <t>Las personas mayores</t>
  </si>
  <si>
    <t>La infancia</t>
  </si>
  <si>
    <t>Las personas con discapacidad</t>
  </si>
  <si>
    <t>Personas lesbianas, Gays, transexuales..</t>
  </si>
  <si>
    <t>P1014</t>
  </si>
  <si>
    <t>P1015</t>
  </si>
  <si>
    <t>P1016</t>
  </si>
  <si>
    <t>P1017</t>
  </si>
  <si>
    <t>P1018</t>
  </si>
  <si>
    <t>P1019</t>
  </si>
  <si>
    <t>La formación y orientación para el empleo (oficinas de la Agencia para el empleo de Madrid)</t>
  </si>
  <si>
    <t>La organización de fiestas y eventos populares (cabalgata, fiestas de San Isidro, fistas barrios /distritos)</t>
  </si>
  <si>
    <t>P1111</t>
  </si>
  <si>
    <t>P1112</t>
  </si>
  <si>
    <t>P1113</t>
  </si>
  <si>
    <t>P1121</t>
  </si>
  <si>
    <t>P1122</t>
  </si>
  <si>
    <t>P1123</t>
  </si>
  <si>
    <t>P1131</t>
  </si>
  <si>
    <t>P1132</t>
  </si>
  <si>
    <t>P1133</t>
  </si>
  <si>
    <t>P1141</t>
  </si>
  <si>
    <t>P1142</t>
  </si>
  <si>
    <t>P1143</t>
  </si>
  <si>
    <t>P1151</t>
  </si>
  <si>
    <t>P1152</t>
  </si>
  <si>
    <t>P1153</t>
  </si>
  <si>
    <t>P1161</t>
  </si>
  <si>
    <t>P1162</t>
  </si>
  <si>
    <t>P1163</t>
  </si>
  <si>
    <t>P1171</t>
  </si>
  <si>
    <t>P1172</t>
  </si>
  <si>
    <t>P1181</t>
  </si>
  <si>
    <t>P1173</t>
  </si>
  <si>
    <t>P1182</t>
  </si>
  <si>
    <t>P1183</t>
  </si>
  <si>
    <t>P1191</t>
  </si>
  <si>
    <t>P1192</t>
  </si>
  <si>
    <t>P1193</t>
  </si>
  <si>
    <t>P11101</t>
  </si>
  <si>
    <t>P11102</t>
  </si>
  <si>
    <t>P11103</t>
  </si>
  <si>
    <t>P11111</t>
  </si>
  <si>
    <t>P11112</t>
  </si>
  <si>
    <t>P11113</t>
  </si>
  <si>
    <t>P11121</t>
  </si>
  <si>
    <t>P11122</t>
  </si>
  <si>
    <t>P11123</t>
  </si>
  <si>
    <t>P11131</t>
  </si>
  <si>
    <t>P11132</t>
  </si>
  <si>
    <t>P11133</t>
  </si>
  <si>
    <t>P11141</t>
  </si>
  <si>
    <t>P11142</t>
  </si>
  <si>
    <t>P11143</t>
  </si>
  <si>
    <t>P11151</t>
  </si>
  <si>
    <t>P11152</t>
  </si>
  <si>
    <t>P11153</t>
  </si>
  <si>
    <t>P11161</t>
  </si>
  <si>
    <t>P11162</t>
  </si>
  <si>
    <t>P11163</t>
  </si>
  <si>
    <t>P11171</t>
  </si>
  <si>
    <t>P11172</t>
  </si>
  <si>
    <t>P11173</t>
  </si>
  <si>
    <t>P11181</t>
  </si>
  <si>
    <t>P11182</t>
  </si>
  <si>
    <t>P11183</t>
  </si>
  <si>
    <t>P11191</t>
  </si>
  <si>
    <t>P11192</t>
  </si>
  <si>
    <t>P11193</t>
  </si>
  <si>
    <t>P11201</t>
  </si>
  <si>
    <t>P11202</t>
  </si>
  <si>
    <t>P11203</t>
  </si>
  <si>
    <t>P11211</t>
  </si>
  <si>
    <t>P11212</t>
  </si>
  <si>
    <t>P11213</t>
  </si>
  <si>
    <t xml:space="preserve">Los centros culturales municipales </t>
  </si>
  <si>
    <t>Las instalaciones deportivas municipales</t>
  </si>
  <si>
    <t xml:space="preserve">Otros medios </t>
  </si>
  <si>
    <t xml:space="preserve">Generalmente no utilizo ningún medio de transporte </t>
  </si>
  <si>
    <t xml:space="preserve"> No contesta</t>
  </si>
  <si>
    <t>VALOR=  99=NC,blanco</t>
  </si>
  <si>
    <t>P13</t>
  </si>
  <si>
    <t>¿Podría decirme cómo se siente usted de seguro en la ciudad de Madrid en general?</t>
  </si>
  <si>
    <t xml:space="preserve">Dígame con qué frecuencia, siendo 0 nunca y 10, con mucha frecuencia,  cree usted que en su distrito se producen los siguientes hechos: </t>
  </si>
  <si>
    <t xml:space="preserve">Excrementos de animales domésticos </t>
  </si>
  <si>
    <t>Personas orinando en la calle</t>
  </si>
  <si>
    <t>Vandalismo</t>
  </si>
  <si>
    <t xml:space="preserve">Uso indebido de parques y espacios públicos </t>
  </si>
  <si>
    <t xml:space="preserve">Botellón </t>
  </si>
  <si>
    <t>P181</t>
  </si>
  <si>
    <t>P182</t>
  </si>
  <si>
    <t>P183</t>
  </si>
  <si>
    <t>P184</t>
  </si>
  <si>
    <t>P185</t>
  </si>
  <si>
    <t>P186</t>
  </si>
  <si>
    <t>P187</t>
  </si>
  <si>
    <t>P188</t>
  </si>
  <si>
    <t>1= SI; 2= NO; 8=No recuerda; 9=NC</t>
  </si>
  <si>
    <t>Redes sociales (twiter, facebook, Lindkedin…)</t>
  </si>
  <si>
    <t>Si tuviera que informarse, realizar alguna consulta o trámite y pudiese elegir, ¿cómo preferiría contactar con el Ayuntamiento? Una sola respuesta</t>
  </si>
  <si>
    <t>1=en persona; 2= por teléfono; 3=por carta; 4=por correo electrónico; 5=por web; 8=No sabe; 9=Nc</t>
  </si>
  <si>
    <t>¿Pertenece a alguna asociación, ya sea deportiva, sindical, política, laboral, de vecinos, AMPA o de cualquier otro tipo?</t>
  </si>
  <si>
    <t>¿Pertenece usted a algún órgano de participación local (sectorial, territorial, etc…)?</t>
  </si>
  <si>
    <t>Durante los últimos 12 meses, ¿ha participado an alguna consulta realizada por el Ayuntamiento de Madrid?</t>
  </si>
  <si>
    <t>¿Cree usted que el ayuntamiento facilita que la ciudadanía pueda participar en las decisiones que adopta?</t>
  </si>
  <si>
    <t>¿Cree usted que el ayuntamiento toma en consideración las opiniones de la ciudadanía?</t>
  </si>
  <si>
    <t>1= SI; 2= NO; 9=NC</t>
  </si>
  <si>
    <t xml:space="preserve">¿Conoce el portal de Gobierno Abierto del Ayuntamiento decide.madrid.es ? </t>
  </si>
  <si>
    <t>En términos generales ¿cómo calificaría usted la gestión que está realizando el equipo de gobierno del Ayuntamiento de Madrid: muy buena, buena, regular, mala o muy mala?</t>
  </si>
  <si>
    <t>P30</t>
  </si>
  <si>
    <t>Y cómo calificaría ud la gestión que está realizando Manuela Carmena como alcaldesa de Madrid?</t>
  </si>
  <si>
    <t xml:space="preserve">Ahora me gustaría que  usted me dijera en qué grado el actual equipo de gobierno del Ayuntamiento de Madrid ha demostrado en el último año  </t>
  </si>
  <si>
    <t>Que conoce los problemas de la ciudad</t>
  </si>
  <si>
    <t>Que sabe cómo resolver los problemas de la ciudad</t>
  </si>
  <si>
    <t>Que actúa con honestidad</t>
  </si>
  <si>
    <t>Que actúa con transparencia</t>
  </si>
  <si>
    <t>Que se puede confiar en él</t>
  </si>
  <si>
    <r>
      <t xml:space="preserve">Poniendo en relación los impuestos que paga al Ayuntamiento y los servicios que recibe, ¿diría usted que está muy satisfecho, bastante satisfecho, poco satisfecho o nada satisfecho?  </t>
    </r>
    <r>
      <rPr>
        <b/>
        <i/>
        <sz val="8"/>
        <rFont val="Arial"/>
        <family val="2"/>
      </rPr>
      <t>Ni satisfecho ni insatisfecho NO LEER</t>
    </r>
  </si>
  <si>
    <t>Como usted sabe, el Ayuntamiento destina el dinero que pagamos en impuestos a financiar los servicios públicos y prestaciones . Dígame, por favor, si cree que el Ayuntamiento dedica demasiados, los justos o pocos recursos en cada uno de los servicios que le voy a mencionar</t>
  </si>
  <si>
    <t>Obras públicas e infraestructuras</t>
  </si>
  <si>
    <t xml:space="preserve">Educación </t>
  </si>
  <si>
    <t>Medio ambiente (control de la contaminación, del ruido…)</t>
  </si>
  <si>
    <t>Formación y orientación para el empleo</t>
  </si>
  <si>
    <t>Fomento de la actividad económica, el comercio y el turismo</t>
  </si>
  <si>
    <t>1=Pocos recursos; 2=Los justos; 3=Demasiados; 8=NS;9=NC</t>
  </si>
  <si>
    <r>
      <t xml:space="preserve">Ver lista de códigos países ISO 3166-1 ; 999= No contesta </t>
    </r>
    <r>
      <rPr>
        <b/>
        <i/>
        <sz val="8"/>
        <color indexed="8"/>
        <rFont val="Arial"/>
        <family val="2"/>
      </rPr>
      <t>CODIGO - PAÍSES</t>
    </r>
  </si>
  <si>
    <t>1=Casado/a; 2=Soltero/a; 3=Separado/a o divorciado/a;4=Viudo/a; 9=No contesta</t>
  </si>
  <si>
    <r>
      <t>Cuántas personas viven en su vivienda ?</t>
    </r>
    <r>
      <rPr>
        <b/>
        <i/>
        <sz val="8"/>
        <rFont val="Arial"/>
        <family val="2"/>
      </rPr>
      <t xml:space="preserve"> Excluido el servicio doméstico </t>
    </r>
  </si>
  <si>
    <t xml:space="preserve">Número de personas; 99=NC </t>
  </si>
  <si>
    <t>1=Sólo/a; 2=Sólo/a con sus hijos (con o sin otros/as  parientes); 3=Con su cónyuge o pareja con hijos (con o sin otros parientes); 4=Con su cónyuge o pareja sin hijos (con o sin otros parientes) ; 5=Con su padre y/o madre con o sin hermanos o hermanas (con o sin otros parientes); 6=Otra situación; 9=Nc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</si>
  <si>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 xml:space="preserve">Ha ido a la escuela o ha cursado algún tipo de estudios? </t>
    </r>
    <r>
      <rPr>
        <i/>
        <sz val="8"/>
        <rFont val="Arial"/>
        <family val="2"/>
      </rPr>
      <t>(</t>
    </r>
    <r>
      <rPr>
        <b/>
        <i/>
        <sz val="8"/>
        <rFont val="Arial"/>
        <family val="2"/>
      </rPr>
      <t>Entrevistador</t>
    </r>
    <r>
      <rPr>
        <b/>
        <sz val="8"/>
        <rFont val="Arial"/>
        <family val="2"/>
      </rPr>
      <t>: en caso negativo, pregunte si sabe leer y escribir</t>
    </r>
    <r>
      <rPr>
        <sz val="8"/>
        <rFont val="Arial"/>
        <family val="2"/>
      </rPr>
      <t>)</t>
    </r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</si>
  <si>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¿De media, con qué frecuencia ha usado internet en los últimos 3 meses?</t>
    </r>
  </si>
  <si>
    <t>P48</t>
  </si>
  <si>
    <t>¿Podría decirme, aproximadamente, cuál es el volumen de ingresos mensuales netos entre todos los miembros del hogar y por todos los conceptos?</t>
  </si>
  <si>
    <t>P49</t>
  </si>
  <si>
    <t>P50</t>
  </si>
  <si>
    <t>P51</t>
  </si>
  <si>
    <t>P52</t>
  </si>
  <si>
    <t>P53</t>
  </si>
  <si>
    <t>P54</t>
  </si>
  <si>
    <t>P55</t>
  </si>
  <si>
    <t>1=fue a votar y votó; 2=no tenía edad para votar; 3=fue a votar pero no pudo hacerlo; 4=no fue a votar porque no pudo; 5=prefirió no votar; 6=no tenía derecho a voto;8=no recuerda; 9=no contesta</t>
  </si>
  <si>
    <t>1=PP; 2=PSOE; 3=Ahora Madrid; 4=Ciudadanos;5=IU;6=UPyD; 7=Otro partido o coalición; 8=Votó en blanco; 9=votó nulo;88=No recuerda; 99=No contesta; '  blanco';</t>
  </si>
  <si>
    <r>
      <t xml:space="preserve">1=Más bien desafortunada; 2=Ni afortunada ni desafortunada </t>
    </r>
    <r>
      <rPr>
        <b/>
        <i/>
        <sz val="8"/>
        <color indexed="8"/>
        <rFont val="Arial"/>
        <family val="2"/>
      </rPr>
      <t>NO LEER</t>
    </r>
    <r>
      <rPr>
        <sz val="8"/>
        <color indexed="8"/>
        <rFont val="Arial"/>
        <family val="2"/>
      </rPr>
      <t>; 3=Más bien afortunada;8=NS;9=NC</t>
    </r>
  </si>
  <si>
    <t>P56</t>
  </si>
  <si>
    <r>
      <t xml:space="preserve">Pensando ahora en los </t>
    </r>
    <r>
      <rPr>
        <b/>
        <sz val="8"/>
        <rFont val="Arial"/>
        <family val="2"/>
      </rPr>
      <t>últimos 6 meses, ¿</t>
    </r>
    <r>
      <rPr>
        <sz val="8"/>
        <rFont val="Arial"/>
        <family val="2"/>
      </rPr>
      <t xml:space="preserve">en qué medida se ha visto limitado/a debido a un problema de salud para realizar las actividades que la gente habitualmente hace?   </t>
    </r>
  </si>
  <si>
    <t>P8A</t>
  </si>
  <si>
    <t>P8B</t>
  </si>
  <si>
    <t>P9A</t>
  </si>
  <si>
    <t>1= SI; 2=NO</t>
  </si>
  <si>
    <t>1= De 6 meses a un año, 2= de 1 a  3 años, 3=de 3 a 6 años;4=de 6 a 10 años;5 = Más de 10 años ; 9= NC</t>
  </si>
  <si>
    <t>Desigualdad en las dotaciones de los barrios de la ciudad</t>
  </si>
  <si>
    <t>P8C</t>
  </si>
  <si>
    <t>Periódicos de tirada nacional (ABC, El País, El Mundo, La Razón, otros)</t>
  </si>
  <si>
    <t>Prensa gratuita (20 Minutos,  otros)</t>
  </si>
  <si>
    <t>Oficinas de atención a la ciudadanía de Línea Madrid</t>
  </si>
  <si>
    <t>La web del Ayuntamiento de Madrid www.madrid.es</t>
  </si>
  <si>
    <t>Que sabe comunicarse con la ciudadanía</t>
  </si>
  <si>
    <t>1= Nada satisfecho/a; 2=Poco satisfecho/a; 3=Ni satisfecho/a ni insatisfecho/a; 4= Bastante satisfecho/a; 5= Muy satisfecho/a; 8= NS ; 9= NC</t>
  </si>
  <si>
    <t>Dispone su vivienda de acceso a internet?</t>
  </si>
  <si>
    <t>Ciudad de Madrid</t>
  </si>
  <si>
    <t>Distrito / Barrio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</si>
  <si>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</si>
  <si>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</si>
  <si>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</si>
  <si>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</si>
  <si>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</si>
  <si>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</si>
  <si>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</si>
  <si>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</si>
  <si>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</si>
  <si>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</si>
  <si>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</si>
  <si>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</si>
  <si>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</si>
  <si>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</si>
  <si>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</si>
  <si>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</si>
  <si>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</si>
  <si>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</si>
  <si>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</si>
  <si>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</si>
  <si>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</si>
  <si>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</si>
  <si>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</si>
  <si>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</si>
  <si>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</si>
  <si>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</si>
  <si>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</si>
  <si>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</si>
  <si>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</si>
  <si>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</si>
  <si>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</si>
  <si>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</si>
  <si>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</si>
  <si>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</si>
  <si>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</si>
  <si>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</si>
  <si>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</si>
  <si>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</si>
  <si>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</si>
  <si>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</si>
  <si>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</si>
  <si>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</si>
  <si>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</si>
  <si>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</si>
  <si>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</si>
  <si>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</si>
  <si>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</si>
  <si>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</si>
  <si>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</si>
  <si>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</si>
  <si>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</si>
  <si>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</si>
  <si>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</si>
  <si>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</si>
  <si>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</si>
  <si>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</si>
  <si>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</si>
  <si>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</si>
  <si>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</si>
  <si>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</si>
  <si>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</si>
  <si>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</si>
  <si>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</si>
  <si>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</si>
  <si>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</si>
  <si>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</si>
  <si>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</si>
  <si>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</si>
  <si>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</si>
  <si>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</si>
  <si>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</si>
  <si>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</si>
  <si>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</si>
  <si>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</si>
  <si>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</si>
  <si>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</si>
  <si>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</si>
  <si>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</si>
  <si>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</si>
  <si>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</si>
  <si>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</si>
  <si>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</si>
  <si>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</si>
  <si>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</si>
  <si>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</si>
  <si>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</si>
  <si>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</si>
  <si>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</si>
  <si>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</si>
  <si>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</si>
  <si>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</si>
  <si>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</si>
  <si>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</si>
  <si>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</si>
  <si>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</si>
  <si>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</si>
  <si>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</si>
  <si>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</si>
  <si>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</si>
  <si>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</si>
  <si>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</si>
  <si>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</si>
  <si>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</si>
  <si>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</si>
  <si>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</si>
  <si>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</si>
  <si>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</si>
  <si>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</si>
  <si>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</si>
  <si>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</si>
  <si>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</si>
  <si>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</si>
  <si>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</si>
  <si>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</si>
  <si>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</si>
  <si>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</si>
  <si>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</si>
  <si>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</si>
  <si>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</si>
  <si>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</si>
  <si>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</si>
  <si>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</si>
  <si>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</si>
  <si>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</si>
  <si>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</si>
  <si>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</si>
  <si>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</si>
  <si>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</si>
  <si>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</si>
  <si>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</si>
  <si>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</si>
  <si>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</si>
  <si>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</si>
  <si>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</si>
  <si>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</si>
  <si>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</si>
  <si>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</si>
  <si>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</si>
  <si>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</si>
  <si>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</si>
  <si>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</si>
  <si>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</si>
  <si>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</si>
  <si>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</si>
  <si>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AREA DE GOBIERNO DE PARTICIPACION CIUDADANA, TRANSPARENCIA Y GOBIERNO ABIERTO</t>
  </si>
  <si>
    <t>Código</t>
  </si>
  <si>
    <t>Descripción</t>
  </si>
  <si>
    <t>01 Movilidad</t>
  </si>
  <si>
    <t>Tráfico y atascos</t>
  </si>
  <si>
    <t>Barreras arquitectónicas</t>
  </si>
  <si>
    <t>Obras</t>
  </si>
  <si>
    <t>Parquímetros</t>
  </si>
  <si>
    <t>Falta de semáforos</t>
  </si>
  <si>
    <t>Falta de aparcamiento</t>
  </si>
  <si>
    <t>Otros relativos a movilidad</t>
  </si>
  <si>
    <t>02 Seguridad</t>
  </si>
  <si>
    <t>Inseguridad</t>
  </si>
  <si>
    <t>Falta recursos seguridad ciudadana</t>
  </si>
  <si>
    <t>Terrorismo</t>
  </si>
  <si>
    <t>Botellón</t>
  </si>
  <si>
    <t>Violencia</t>
  </si>
  <si>
    <t>Vandalismo/Gamberrismo</t>
  </si>
  <si>
    <t>Actitud policial</t>
  </si>
  <si>
    <t>Otros relativos a seguridad</t>
  </si>
  <si>
    <t>03 Transporte público</t>
  </si>
  <si>
    <t xml:space="preserve">Transporte público </t>
  </si>
  <si>
    <t>Carestía del transporte público</t>
  </si>
  <si>
    <t>Mala combinación de transportes, lejanía de transportes</t>
  </si>
  <si>
    <t>Otros relativos a  transporte público</t>
  </si>
  <si>
    <t>04 Medio ambiente</t>
  </si>
  <si>
    <t>Contaminación del aire</t>
  </si>
  <si>
    <t>Ruido</t>
  </si>
  <si>
    <t>Agua, sequía</t>
  </si>
  <si>
    <t>Otros relacionados con medio ambiente</t>
  </si>
  <si>
    <t>05 Aspectos sociales</t>
  </si>
  <si>
    <t>Inmigración</t>
  </si>
  <si>
    <t xml:space="preserve">Drogas </t>
  </si>
  <si>
    <t>Pobreza, desigualdad, injusticia social</t>
  </si>
  <si>
    <t>Convivencia, integración</t>
  </si>
  <si>
    <t>Mujer/violencia de género</t>
  </si>
  <si>
    <t>Poca educación de la gente / falta de civismo</t>
  </si>
  <si>
    <t>Falta de oportunidades para los jóvenes</t>
  </si>
  <si>
    <t>Alcoholismo</t>
  </si>
  <si>
    <t>Personas sin hogar</t>
  </si>
  <si>
    <t>Manifestaciones y huelgas</t>
  </si>
  <si>
    <t>Mendicidad</t>
  </si>
  <si>
    <t>Otros relacionados con aspectos sociales</t>
  </si>
  <si>
    <t>06 Espacios públicos e infraestructuras</t>
  </si>
  <si>
    <t>Escaso alumbrado</t>
  </si>
  <si>
    <t>Aceras y calles en mal estado</t>
  </si>
  <si>
    <t>Olvido/abandono de los barrios y zonas periféricas</t>
  </si>
  <si>
    <t>Limpieza</t>
  </si>
  <si>
    <t>Otros relacionados con espacios públicos e infraestructuras</t>
  </si>
  <si>
    <t>07 Equipamiento y servicios públicos</t>
  </si>
  <si>
    <t>Otros relacionados con equipamientos y servicios públicos</t>
  </si>
  <si>
    <t>08 Servicios de consumo</t>
  </si>
  <si>
    <t>Venta ambulante/Comercio ilegal</t>
  </si>
  <si>
    <t>Otros relacionados con servicios de consumo</t>
  </si>
  <si>
    <t>09 Trabajo</t>
  </si>
  <si>
    <t>Dificultades para emprender un negocio</t>
  </si>
  <si>
    <t>Otros relacionados con trabajo</t>
  </si>
  <si>
    <t>10 Vivienda</t>
  </si>
  <si>
    <t>Hipoteca</t>
  </si>
  <si>
    <t>Ocupación ilegal de viviendas</t>
  </si>
  <si>
    <t>Desahucios</t>
  </si>
  <si>
    <t>Otros relacionados con vivienda</t>
  </si>
  <si>
    <t>11 Económicos</t>
  </si>
  <si>
    <t>Alto coste de la vida</t>
  </si>
  <si>
    <t>12 Gobierno</t>
  </si>
  <si>
    <t>Impuestos</t>
  </si>
  <si>
    <t>Corrupción</t>
  </si>
  <si>
    <t>Políticos</t>
  </si>
  <si>
    <t>Justicia</t>
  </si>
  <si>
    <t>Burocracia</t>
  </si>
  <si>
    <t>Excesivo gasto administrativo/Derroche</t>
  </si>
  <si>
    <t>Privatización de servicios públicos</t>
  </si>
  <si>
    <t>Legislación/Leyes</t>
  </si>
  <si>
    <t>Multas</t>
  </si>
  <si>
    <t>Falta de transparencia</t>
  </si>
  <si>
    <t>Otros relativos al gobierno</t>
  </si>
  <si>
    <t>13 Gran urbe</t>
  </si>
  <si>
    <t>Aglomeraciones</t>
  </si>
  <si>
    <t>Dimensión de la ciudad</t>
  </si>
  <si>
    <t>Planificación urbana</t>
  </si>
  <si>
    <t>Distancias</t>
  </si>
  <si>
    <t>Estrés</t>
  </si>
  <si>
    <t xml:space="preserve">Otros </t>
  </si>
  <si>
    <t>96 Ninguno</t>
  </si>
  <si>
    <t>Ninguno</t>
  </si>
  <si>
    <t>97 Otros</t>
  </si>
  <si>
    <t>Otros</t>
  </si>
  <si>
    <t>Calidad de vida</t>
  </si>
  <si>
    <t>98 No sabe</t>
  </si>
  <si>
    <t>No sabe</t>
  </si>
  <si>
    <t>99 No contesta</t>
  </si>
  <si>
    <t>No contesta</t>
  </si>
  <si>
    <t xml:space="preserve">Literal de otra situación </t>
  </si>
  <si>
    <t xml:space="preserve">Literal de otra situación si P44=8; </t>
  </si>
  <si>
    <t xml:space="preserve">VARIABLES DE CONTROL DE LA ENCUESTA Y VIVIENDA ENCUESTADA  </t>
  </si>
  <si>
    <t>ESTRATO</t>
  </si>
  <si>
    <t>Código distrito de la ciudad de Madrid</t>
  </si>
  <si>
    <t>Delincuencia, robos, atracos y hurtos</t>
  </si>
  <si>
    <t>Intolerancia, racismo</t>
  </si>
  <si>
    <t>Poca frecuencia del transporte público</t>
  </si>
  <si>
    <t>Infraestructuras,mantenimiento, escasez</t>
  </si>
  <si>
    <t>Escasez o falta de mantenimiento de parques, jardines y arbolado</t>
  </si>
  <si>
    <t>Escasez o falta de mantenimiento de mobiliario urbano</t>
  </si>
  <si>
    <t>Recogida basuras, contenedores</t>
  </si>
  <si>
    <t>Servicios públicos, escasez, mal funcionamiento</t>
  </si>
  <si>
    <t>Servicios sociales, escasez de servicios, centros o ayudas</t>
  </si>
  <si>
    <t>Escasez o falta de mantenimiento de instalaciones deportivas</t>
  </si>
  <si>
    <t xml:space="preserve">Sanidad, falta de servicios o profesionales, lista de espera, calidad o precios </t>
  </si>
  <si>
    <t>Educación, falta de profesores, centros o plazas, calidad o tasas</t>
  </si>
  <si>
    <t>Cultura y ocio: oferta cultural y escasez de centros</t>
  </si>
  <si>
    <t>Paro, falta de oportunidades de empleo</t>
  </si>
  <si>
    <t>Alto coste de la vivienda,dificultades de acceso</t>
  </si>
  <si>
    <t>Salarios y pensiones bajos</t>
  </si>
  <si>
    <t>Crisis, economía</t>
  </si>
  <si>
    <t>Gestión gobierno</t>
  </si>
  <si>
    <t>Estrato socioeconómico</t>
  </si>
  <si>
    <t>¿Cuál es su estado civil legal?</t>
  </si>
  <si>
    <t>3=Gravemente limitado; 2=Limitado/a pero no gravemente; 1=Nada limitado/a; 8=No sabe;9=NC</t>
  </si>
  <si>
    <t>¿Me podría decir a qué partido o coalición votó usted en las elecciones municipales celebradas en Madrid en mayo de 2015?</t>
  </si>
  <si>
    <r>
      <rPr>
        <i/>
        <sz val="7"/>
        <rFont val="Times New Roman"/>
        <family val="1"/>
      </rPr>
      <t xml:space="preserve"> </t>
    </r>
    <r>
      <rPr>
        <sz val="8"/>
        <rFont val="Arial"/>
        <family val="2"/>
      </rPr>
      <t xml:space="preserve">Me podría decir si en las </t>
    </r>
    <r>
      <rPr>
        <b/>
        <sz val="8"/>
        <rFont val="Arial"/>
        <family val="2"/>
      </rPr>
      <t xml:space="preserve"> elecciones municipales </t>
    </r>
    <r>
      <rPr>
        <sz val="8"/>
        <rFont val="Arial"/>
        <family val="2"/>
      </rPr>
      <t xml:space="preserve">de mayo de 2015 usted…….? </t>
    </r>
  </si>
  <si>
    <t>1=Directores, gerentes y empresarios con más de tres trabajadores ;2=Autónomos y empresarios con 3 o menos trabajadores; 3=Técnicos, profesionales, mandos intermedios;4=Empleados de oficina (contables, administrativos); 5=Trabajadores de los servicios de restauración, comercio, salud, cuidado de personas..; 6=Trabajadores cualificados en el sector agrícola, ganadero, forestal y pesquero;7=Trabajadores cualificados de la construcción, la industria y el transporte (incluye operadores de maquinaria y montadores, conductores..); 8=Trabajadores no cualificados de los servicios y peones (limpieza...); 9=Otros; 99=NC;  blanco</t>
  </si>
  <si>
    <t>1=Si; 6=No</t>
  </si>
  <si>
    <t>Escasez de transporte nocturno</t>
  </si>
  <si>
    <t>Dificultades para la movilidad peatonal derivadas de vehículos, terrazas, mascotas, barandilla…</t>
  </si>
  <si>
    <t>Movilidad relacionada con la bici: falta carril bici, reglamentación carril bici, ..</t>
  </si>
  <si>
    <t>Mal servicio de Bici mad</t>
  </si>
  <si>
    <t>Escasez de zonas peatonales</t>
  </si>
  <si>
    <t>Dificultades para la accesibilidad al transporte público</t>
  </si>
  <si>
    <t>Falta mantenimiento en el transporte, suciedad</t>
  </si>
  <si>
    <t xml:space="preserve">Falta transporte público (bus) en fines de semana </t>
  </si>
  <si>
    <t>Ciudad envejecida, muchos ancianos, falta de humanidad</t>
  </si>
  <si>
    <t>Falta de conciencia social</t>
  </si>
  <si>
    <t>Faltan zonas para perros y bolsas de basura para excrementos; falta control de palomas</t>
  </si>
  <si>
    <t>Excrementos y cacas de animales en aceras, parques…</t>
  </si>
  <si>
    <t>Escasez o mal funcionamiento de fuente, urinarios públicos, baños públicos, alcantarillas..</t>
  </si>
  <si>
    <t>Grafittis</t>
  </si>
  <si>
    <t>Precariedad laboral</t>
  </si>
  <si>
    <t>Conciliación laboral y familiar</t>
  </si>
  <si>
    <t>Formación para el empleo. Orientación laboral</t>
  </si>
  <si>
    <t>Pasos de cebra escasos, mal estado..</t>
  </si>
  <si>
    <t>Olores, malos olores</t>
  </si>
  <si>
    <t xml:space="preserve">Faltan ascensores para personas mayores en edificios viejos </t>
  </si>
  <si>
    <t xml:space="preserve"> </t>
  </si>
  <si>
    <t>Plagas palomas, de mosquitos, cucarachas, ratas por la calle</t>
  </si>
  <si>
    <t>Moncloa-Aravaca</t>
  </si>
  <si>
    <t>PESO</t>
  </si>
  <si>
    <t>NUMCUESTI</t>
  </si>
  <si>
    <t>e,dddddddddd   (1 dígito parte entera, 10 dígitos parte decimal)</t>
  </si>
  <si>
    <t xml:space="preserve">Ponderación por distrito, estrato, edad y sexo </t>
  </si>
  <si>
    <r>
      <t xml:space="preserve">¿Podría decirme si tiene 18 años cumplidos, reside en esta vivienda y vive en la ciudad Madrid desde hace más de seis meses? </t>
    </r>
    <r>
      <rPr>
        <b/>
        <sz val="8"/>
        <color theme="4" tint="-0.249977111117893"/>
        <rFont val="Arial"/>
        <family val="2"/>
      </rPr>
      <t>Esta pregunta es un filtro para saber si el informante puede formar o no parte de la muestra. En el fichero final sólo se desean registros con valor  P0=1</t>
    </r>
  </si>
  <si>
    <t>P4</t>
  </si>
  <si>
    <t xml:space="preserve">P4B </t>
  </si>
  <si>
    <t xml:space="preserve">P4C </t>
  </si>
  <si>
    <t>P5A</t>
  </si>
  <si>
    <t>P5B</t>
  </si>
  <si>
    <t>P5C</t>
  </si>
  <si>
    <t>P5D</t>
  </si>
  <si>
    <t>P5E</t>
  </si>
  <si>
    <t>P5F</t>
  </si>
  <si>
    <t>P5G</t>
  </si>
  <si>
    <t>P5H</t>
  </si>
  <si>
    <t>P5I</t>
  </si>
  <si>
    <t>P5J</t>
  </si>
  <si>
    <t>P5K</t>
  </si>
  <si>
    <t>P5L</t>
  </si>
  <si>
    <t>P5M</t>
  </si>
  <si>
    <t>P5N</t>
  </si>
  <si>
    <t>P8D</t>
  </si>
  <si>
    <t>P9B</t>
  </si>
  <si>
    <t>P9C</t>
  </si>
  <si>
    <t>P9D</t>
  </si>
  <si>
    <t xml:space="preserve">La recogida selectiva de residuos (contenedores de papel, vidrio, plásticos…) </t>
  </si>
  <si>
    <t xml:space="preserve">Aplicaciones del Ayuntamiento para dispositivos móviles (wifi, app para móviles…) Avisa Madrid, Emt 2.0… </t>
  </si>
  <si>
    <t xml:space="preserve">018-110, 999=No contesta; blanco </t>
  </si>
  <si>
    <t>1=De 18 a 29 años; 2=de 30 a 44; 3=de 45 a 54; 4=de 55 a 64; 5= &gt;=65; blanco</t>
  </si>
  <si>
    <t>P57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</si>
  <si>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¿Cómo se define usted en materia religiosa: ?</t>
    </r>
  </si>
  <si>
    <t xml:space="preserve">1: Católico practicante; 2: Católico no practicante; 3:Creyente de otra religión; 4: No creyente, ateo, agnóstico; 8: No sabe; 9:No contesta </t>
  </si>
  <si>
    <t xml:space="preserve">PREGUNTAS 3 y 4  DE RESPUESTA ABIERTA . </t>
  </si>
  <si>
    <r>
      <t>P3.-</t>
    </r>
    <r>
      <rPr>
        <sz val="11"/>
        <rFont val="Calibri"/>
        <family val="2"/>
      </rPr>
      <t>       ¿Podría decirme cuáles son, a su juicio y por orden de prioridad, los tres problemas principales que existen actualmente en la ciudad de Madrid? (RESPUESTA ESPONTÁNEA. MÁXIMO TRES RESPUESTAS).</t>
    </r>
  </si>
  <si>
    <r>
      <t>P4.-   </t>
    </r>
    <r>
      <rPr>
        <sz val="11"/>
        <rFont val="Calibri"/>
        <family val="2"/>
      </rPr>
      <t>   ¿Y cuáles son, por orden de prioridad, los tres problemas de la ciudad que a usted, personalmente, le afectan más? (RESPUESTA ESPONTÁNEA. MÁXIMO TRES RESPUESTAS).</t>
    </r>
  </si>
  <si>
    <t>Código de países ISO 3166-2</t>
  </si>
  <si>
    <t>Brunei</t>
  </si>
  <si>
    <t>P5O</t>
  </si>
  <si>
    <t>Imagen internacional de Madrid</t>
  </si>
  <si>
    <t>Laos</t>
  </si>
  <si>
    <t>Letonia</t>
  </si>
  <si>
    <t>Libia</t>
  </si>
  <si>
    <t>Islas Malvinas</t>
  </si>
  <si>
    <t>Rusia</t>
  </si>
  <si>
    <t>Ciudad del Vaticano</t>
  </si>
  <si>
    <t>Taiwan</t>
  </si>
  <si>
    <t>Saint Vincent and theGrenadines</t>
  </si>
  <si>
    <t>Bielorrusia</t>
  </si>
  <si>
    <t>Enseñanza general secundaria, primer ciclo</t>
  </si>
  <si>
    <t>Enseñanza general secundaria, segundo ciclo</t>
  </si>
  <si>
    <t>Estudios universitarios o equivalentes</t>
  </si>
  <si>
    <t>P1020</t>
  </si>
  <si>
    <t>Las Oficinas Municipales de Información al Consumidor –OMIC</t>
  </si>
  <si>
    <t>Analfabeto (no sabe leer ni escribir)</t>
  </si>
  <si>
    <t>GRADUADO ESCOLAR</t>
  </si>
  <si>
    <t>ESO</t>
  </si>
  <si>
    <t>CERTIFICADO ESCOLARIDAD</t>
  </si>
  <si>
    <t>EGB (COMPLETO)</t>
  </si>
  <si>
    <t>BACHILLER ELEMENTAL</t>
  </si>
  <si>
    <t>ESTUDIOS ECLESIÁSTICOS</t>
  </si>
  <si>
    <t>COU</t>
  </si>
  <si>
    <t>BACHILLER SUPERIOR</t>
  </si>
  <si>
    <t>BACHILLER/BUP</t>
  </si>
  <si>
    <t>Enseñanza profesional de primer grado, 2º ciclo</t>
  </si>
  <si>
    <t>CICLO GRADO MEDIO DE FP</t>
  </si>
  <si>
    <t xml:space="preserve">FPI </t>
  </si>
  <si>
    <t>MÓDULO II DE FP</t>
  </si>
  <si>
    <t>FPII</t>
  </si>
  <si>
    <t>MÓDULO 3 DE FP</t>
  </si>
  <si>
    <t>MAESTRO INDUSTRIAL</t>
  </si>
  <si>
    <t>DIPLOMATURA/INGENIERÍAS TÉCNICAS</t>
  </si>
  <si>
    <t>GRADOS UNIVERSITARIOS</t>
  </si>
  <si>
    <t>LICENCIATURA/INGENIERIAS SUPERIORES</t>
  </si>
  <si>
    <t>DOCTORADO</t>
  </si>
  <si>
    <t>MÁSTER</t>
  </si>
  <si>
    <r>
      <rPr>
        <b/>
        <sz val="10"/>
        <rFont val="Verdana"/>
        <family val="2"/>
      </rPr>
      <t>Sin estudios</t>
    </r>
    <r>
      <rPr>
        <sz val="10"/>
        <rFont val="Verdana"/>
        <family val="2"/>
      </rPr>
      <t xml:space="preserve">  (Primaria incompleta (han ido a la escuela hasta los 11 años/hasta 5º de primaria/hasta 4º de EGB)</t>
    </r>
  </si>
  <si>
    <r>
      <rPr>
        <b/>
        <sz val="10"/>
        <rFont val="Verdana"/>
        <family val="2"/>
      </rPr>
      <t>Estudios primarios o equivalentes</t>
    </r>
    <r>
      <rPr>
        <sz val="10"/>
        <rFont val="Verdana"/>
        <family val="2"/>
      </rPr>
      <t xml:space="preserve"> (Primaria completa, mínimo 6º de primaria o 5º EGB terminados sin  Graduado escolar)</t>
    </r>
  </si>
  <si>
    <t>Enseñanza profesional superior</t>
  </si>
  <si>
    <t>Falta de comercios de cercanía,  lejanía de comercios, supermercados, falta ayudas pequeño comercio, competencia con grandes superficies</t>
  </si>
  <si>
    <t>Incumplimiento de  normativas relacionadas con el comercio, consumo…</t>
  </si>
  <si>
    <t>Ver códigos en la hoja CODIFICACION P3-P4; 9800=No sabe; 9900=No contesta</t>
  </si>
  <si>
    <t>A continuación le voy a preguntar sobre una serie de cuestiones relacionadas con la participación ciudadana en los asuntos de la ciudad, por favor, responda sí o no a cada una de ellas.</t>
  </si>
  <si>
    <t>1:  Hogares de familias españolas con menores a su cargo y con nivel elevado de formación. Baja proporción de personas extranjeras
2   Porcentaje de personas de baja cualificación y alto nivel de paro. Alto porcentaje de personas extranjeras
3:  Hogares de personas españolas con más de un adulto y  sin menores. Baja proporción de personas extranjeras
4:  Hogares de personas con educación superior, elevada presencia de extranjeros y edad media
5:  Población española envejecida con gran dependencia social
6:  Elevada proporción de hogares con más de una persona adulta y sin personas menores a su cargo. Nivel de formación medio. Proporción destacada de personas extranjeras</t>
  </si>
  <si>
    <t>La remodelación de la calle Gran Vía</t>
  </si>
  <si>
    <t>Madrid Central (área del centro de Madrid en la que se ha restringido el tráfico y se favorece al peatón, la bicicleta y el transporte público)</t>
  </si>
  <si>
    <t>P1021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</si>
  <si>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</si>
  <si>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</si>
  <si>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</si>
  <si>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</si>
  <si>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</si>
  <si>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</si>
  <si>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</si>
  <si>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</si>
  <si>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</si>
  <si>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P1310</t>
  </si>
  <si>
    <t>P1311</t>
  </si>
  <si>
    <t>P1312</t>
  </si>
  <si>
    <t>P1313</t>
  </si>
  <si>
    <t>P1314</t>
  </si>
  <si>
    <t>P1315</t>
  </si>
  <si>
    <t>VALOR= 13,blanco</t>
  </si>
  <si>
    <t>VALOR= 14,blanco</t>
  </si>
  <si>
    <t>P14</t>
  </si>
  <si>
    <t>Uber Cabify (aplicaciones que ofrecen un servicio de transporte a partir de la geolocalización del usuario).</t>
  </si>
  <si>
    <t>Servicios de alquiles de coches (Car2go, emov, Zity y Respiro) y/o motos (eCooltra, Muving, Movo, IoScoot y COUP) por minutos</t>
  </si>
  <si>
    <t>12. Y en términos generales, cómo valora las actuaciones, equipamientos y servicios municipales en una escala de 0 a 10, siendo 0 que está muy insatisfecho/a y 10 que está muy satisfecho/a.</t>
  </si>
  <si>
    <t>P161</t>
  </si>
  <si>
    <t>P162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</si>
  <si>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</si>
  <si>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</si>
  <si>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</si>
  <si>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</si>
  <si>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</si>
  <si>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</si>
  <si>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</si>
  <si>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</si>
  <si>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</si>
  <si>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P1910</t>
  </si>
  <si>
    <t>P1911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</si>
  <si>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</si>
  <si>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</si>
  <si>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</si>
  <si>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</si>
  <si>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</si>
  <si>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</si>
  <si>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</si>
  <si>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</si>
  <si>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</si>
  <si>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P2210</t>
  </si>
  <si>
    <t>P2211</t>
  </si>
  <si>
    <t>P2212</t>
  </si>
  <si>
    <t>P2411</t>
  </si>
  <si>
    <t>P2412</t>
  </si>
  <si>
    <t>P2421</t>
  </si>
  <si>
    <t>P2422</t>
  </si>
  <si>
    <t>P2431</t>
  </si>
  <si>
    <t>P2432</t>
  </si>
  <si>
    <t>P2441</t>
  </si>
  <si>
    <t>P2442</t>
  </si>
  <si>
    <t>P2451</t>
  </si>
  <si>
    <t>P2452</t>
  </si>
  <si>
    <t>P281</t>
  </si>
  <si>
    <t>P282</t>
  </si>
  <si>
    <t>P283</t>
  </si>
  <si>
    <t>P284</t>
  </si>
  <si>
    <t>P285</t>
  </si>
  <si>
    <t>P286</t>
  </si>
  <si>
    <t>P321</t>
  </si>
  <si>
    <t>P322</t>
  </si>
  <si>
    <t>P323</t>
  </si>
  <si>
    <t>P324</t>
  </si>
  <si>
    <t>P325</t>
  </si>
  <si>
    <t>P326</t>
  </si>
  <si>
    <t>P341</t>
  </si>
  <si>
    <t>P342</t>
  </si>
  <si>
    <t>P343</t>
  </si>
  <si>
    <t>P344</t>
  </si>
  <si>
    <t>P345</t>
  </si>
  <si>
    <t>P346</t>
  </si>
  <si>
    <t>P347</t>
  </si>
  <si>
    <t>P348</t>
  </si>
  <si>
    <t>P349</t>
  </si>
  <si>
    <t>P3410</t>
  </si>
  <si>
    <t>P3411</t>
  </si>
  <si>
    <t>P3412</t>
  </si>
  <si>
    <t>P3413</t>
  </si>
  <si>
    <t>P3414</t>
  </si>
  <si>
    <t>P3415</t>
  </si>
  <si>
    <t>P35</t>
  </si>
  <si>
    <t>P361</t>
  </si>
  <si>
    <t>P362</t>
  </si>
  <si>
    <t>P38LIT</t>
  </si>
  <si>
    <t>P45OTRA</t>
  </si>
  <si>
    <t>P58</t>
  </si>
  <si>
    <t>ENCUESTA DOMICILIARIA DE CALIDAD DE VIDA  Y SATISFACCIÓN CON LOS SERVICIOS PUBLICOS DE MADRID 2019</t>
  </si>
  <si>
    <r>
      <t xml:space="preserve"> </t>
    </r>
    <r>
      <rPr>
        <sz val="8"/>
        <rFont val="Arial"/>
        <family val="2"/>
      </rPr>
      <t>Los puntos limpios de recogida y reciclaje de residuos (fijos, móviles y de proximidad)</t>
    </r>
  </si>
  <si>
    <t>ENCUESTA DOMICILIARIA DE CALIDAD DE VIDA Y SATISFACCIÓN CON LOS SERVICIOS PUBLICOS DE MADRID 2019</t>
  </si>
  <si>
    <t>Sabe leer y escribir pero no ha ido a la escuela</t>
  </si>
  <si>
    <t>Ver códigos en la hoja CODIFICACION ESTUDIOS; 99=No contesta</t>
  </si>
  <si>
    <t xml:space="preserve">1=Es analfabeto; 2=No ha cursado estudios, pero sabe leer y escribir; 3= Ha ido a la escuela; 99=No contesta; </t>
  </si>
  <si>
    <t>Codificación de estudios Pregunta 44</t>
  </si>
  <si>
    <t>Explotación estadística del Padrón Municipal de Habitantes revisado a 1 de enero de 2018</t>
  </si>
  <si>
    <t xml:space="preserve"> 08. Fuencarral-El Pardo</t>
  </si>
  <si>
    <t xml:space="preserve"> 09. Moncloa-Aravaca</t>
  </si>
  <si>
    <t xml:space="preserve">   171. Villaverde Alto, C.H. Villaverde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</si>
  <si>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</si>
  <si>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</si>
  <si>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</si>
  <si>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</si>
  <si>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</si>
  <si>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r>
      <t xml:space="preserve">Valores de P38 </t>
    </r>
    <r>
      <rPr>
        <sz val="10"/>
        <color rgb="FFFF0000"/>
        <rFont val="Arial"/>
        <family val="2"/>
      </rPr>
      <t>(variable numérica, quitar los 0 de delante)</t>
    </r>
  </si>
  <si>
    <t>P59</t>
  </si>
  <si>
    <t>P60</t>
  </si>
  <si>
    <r>
      <rPr>
        <sz val="7"/>
        <rFont val="Times New Roman"/>
        <family val="1"/>
      </rPr>
      <t xml:space="preserve">  </t>
    </r>
    <r>
      <rPr>
        <sz val="8"/>
        <rFont val="Arial"/>
        <family val="2"/>
      </rPr>
      <t>¿Ha comprado alguna vez productos o servicios a través de internet?</t>
    </r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</si>
  <si>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¿De media, con qué frecuencia realiza compras a través de internet?</t>
    </r>
  </si>
  <si>
    <t xml:space="preserve">1=Diariamente, al menos 5 días por semana;  2=Todas las semanas, pero no diariamente; 3= Menos de una vez por semana; 4=No lo ha utilizado; 9=No contesta; </t>
  </si>
  <si>
    <t>1=Todas las semanas, 2= Mensualmente, al menos una vez al mes, 3= Cada tres meses, al menos una vez al trimestre, 4=Anualmente, al menos una vez al año, 5=Ocasionalmente; 9=No contesta; blanco</t>
  </si>
  <si>
    <t>Huelga de taxis y problemas relacionados: bullicios, atascos…</t>
  </si>
  <si>
    <t>Prostitución/ publicidad en calles y coches sobre servicios de prostitución</t>
  </si>
  <si>
    <t>Muy caras las entradas para los teatros municipales</t>
  </si>
  <si>
    <t>Cierre de líneas de metro</t>
  </si>
  <si>
    <t>Pandilleros, Bandas, Maras.....</t>
  </si>
  <si>
    <t>Demasiados turistas</t>
  </si>
  <si>
    <t>Pisos turisticos</t>
  </si>
  <si>
    <t>Restricción del trafico y Madrid Central</t>
  </si>
  <si>
    <t>Casa de apuestas</t>
  </si>
  <si>
    <t>Promoción de la ciudad en el extranjero</t>
  </si>
  <si>
    <t>Valdemingómez</t>
  </si>
  <si>
    <t>Gentrificación</t>
  </si>
  <si>
    <t>Suciedad debida a la falta de civismo</t>
  </si>
  <si>
    <t>Limpieza de solares</t>
  </si>
  <si>
    <t>Otros de económicos</t>
  </si>
  <si>
    <t>Problemas de movilidad relacionadas con eventos (cortes de calles, dificultades de aparcamiento …. por eventos deportivos…)</t>
  </si>
  <si>
    <t>Madrid,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</si>
</sst>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56" x14ac:knownFonts="1">
    <font>
      <sz val="10"/>
      <name val="Arial"/>
    </font>
    <font>
      <sz val="8"/>
      <name val="Arial"/>
      <family val="2"/>
    </font>
    <font>
      <b/>
      <sz val="8"/>
      <color indexed="48"/>
      <name val="Arial"/>
      <family val="2"/>
    </font>
    <font>
      <sz val="8"/>
      <name val="Arial"/>
      <family val="2"/>
    </font>
    <font>
      <b/>
      <sz val="8"/>
      <color indexed="57"/>
      <name val="Arial"/>
      <family val="2"/>
    </font>
    <font>
      <b/>
      <sz val="10"/>
      <color indexed="12"/>
      <name val="Arial"/>
      <family val="2"/>
    </font>
    <font>
      <u/>
      <sz val="8"/>
      <name val="Arial"/>
      <family val="2"/>
    </font>
    <font>
      <sz val="8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6"/>
      <color indexed="48"/>
      <name val="Arial"/>
      <family val="2"/>
    </font>
    <font>
      <b/>
      <sz val="14"/>
      <color indexed="48"/>
      <name val="Arial"/>
      <family val="2"/>
    </font>
    <font>
      <sz val="8"/>
      <color indexed="48"/>
      <name val="Arial"/>
      <family val="2"/>
    </font>
    <font>
      <sz val="8"/>
      <color indexed="12"/>
      <name val="Arial"/>
      <family val="2"/>
    </font>
    <font>
      <sz val="10"/>
      <color indexed="2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name val="Times New Roman"/>
      <family val="1"/>
    </font>
    <font>
      <sz val="8"/>
      <color indexed="9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sz val="11"/>
      <name val="Calibri"/>
      <family val="2"/>
    </font>
    <font>
      <b/>
      <sz val="11"/>
      <color indexed="4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i/>
      <sz val="7"/>
      <name val="Times New Roman"/>
      <family val="1"/>
    </font>
    <font>
      <b/>
      <sz val="8"/>
      <color theme="4" tint="-0.249977111117893"/>
      <name val="Arial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11"/>
      <color indexed="4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2"/>
      <color rgb="FF0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9" fillId="9" borderId="0" applyNumberFormat="0" applyBorder="0" applyAlignment="0" applyProtection="0"/>
    <xf numFmtId="0" fontId="40" fillId="21" borderId="12" applyNumberFormat="0" applyAlignment="0" applyProtection="0"/>
    <xf numFmtId="0" fontId="41" fillId="22" borderId="13" applyNumberFormat="0" applyAlignment="0" applyProtection="0"/>
    <xf numFmtId="0" fontId="42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6" borderId="0" applyNumberFormat="0" applyBorder="0" applyAlignment="0" applyProtection="0"/>
    <xf numFmtId="0" fontId="44" fillId="12" borderId="12" applyNumberFormat="0" applyAlignment="0" applyProtection="0"/>
    <xf numFmtId="0" fontId="45" fillId="8" borderId="0" applyNumberFormat="0" applyBorder="0" applyAlignment="0" applyProtection="0"/>
    <xf numFmtId="0" fontId="46" fillId="27" borderId="0" applyNumberFormat="0" applyBorder="0" applyAlignment="0" applyProtection="0"/>
    <xf numFmtId="0" fontId="36" fillId="28" borderId="15" applyNumberFormat="0" applyFont="0" applyAlignment="0" applyProtection="0"/>
    <xf numFmtId="0" fontId="47" fillId="21" borderId="1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43" fillId="0" borderId="19" applyNumberFormat="0" applyFill="0" applyAlignment="0" applyProtection="0"/>
    <xf numFmtId="0" fontId="53" fillId="0" borderId="20" applyNumberFormat="0" applyFill="0" applyAlignment="0" applyProtection="0"/>
  </cellStyleXfs>
  <cellXfs count="190">
    <xf numFmtId="0" fontId="0" fillId="0" borderId="0" xfId="0"/>
    <xf numFmtId="0" fontId="8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14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justify" wrapText="1"/>
    </xf>
    <xf numFmtId="0" fontId="18" fillId="0" borderId="6" xfId="0" applyFont="1" applyBorder="1" applyAlignment="1">
      <alignment horizontal="justify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wrapText="1"/>
    </xf>
    <xf numFmtId="0" fontId="19" fillId="2" borderId="7" xfId="0" applyFont="1" applyFill="1" applyBorder="1" applyAlignment="1">
      <alignment vertical="top"/>
    </xf>
    <xf numFmtId="0" fontId="19" fillId="2" borderId="4" xfId="0" applyFont="1" applyFill="1" applyBorder="1" applyAlignment="1">
      <alignment vertical="top"/>
    </xf>
    <xf numFmtId="0" fontId="13" fillId="0" borderId="1" xfId="0" applyFont="1" applyBorder="1"/>
    <xf numFmtId="0" fontId="1" fillId="0" borderId="1" xfId="0" applyFont="1" applyBorder="1"/>
    <xf numFmtId="0" fontId="14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justify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3" borderId="1" xfId="0" applyFont="1" applyFill="1" applyBorder="1"/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/>
    <xf numFmtId="0" fontId="1" fillId="0" borderId="1" xfId="0" applyFont="1" applyBorder="1" applyAlignment="1">
      <alignment vertical="top" wrapText="1"/>
    </xf>
    <xf numFmtId="0" fontId="3" fillId="4" borderId="5" xfId="0" applyFont="1" applyFill="1" applyBorder="1" applyAlignment="1">
      <alignment horizontal="justify" wrapText="1"/>
    </xf>
    <xf numFmtId="0" fontId="3" fillId="4" borderId="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7" fontId="1" fillId="4" borderId="1" xfId="0" applyNumberFormat="1" applyFont="1" applyFill="1" applyBorder="1" applyAlignment="1">
      <alignment vertical="top" wrapText="1"/>
    </xf>
    <xf numFmtId="0" fontId="24" fillId="0" borderId="0" xfId="0" applyFont="1"/>
    <xf numFmtId="0" fontId="25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2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6" fillId="4" borderId="1" xfId="0" applyFont="1" applyFill="1" applyBorder="1" applyAlignment="1">
      <alignment vertical="top"/>
    </xf>
    <xf numFmtId="0" fontId="1" fillId="0" borderId="0" xfId="0" applyFont="1" applyBorder="1" applyAlignment="1">
      <alignment horizontal="justify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3" fillId="4" borderId="1" xfId="0" applyFont="1" applyFill="1" applyBorder="1" applyAlignment="1">
      <alignment horizontal="justify" wrapText="1"/>
    </xf>
    <xf numFmtId="0" fontId="1" fillId="4" borderId="1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justify"/>
    </xf>
    <xf numFmtId="0" fontId="1" fillId="4" borderId="5" xfId="0" applyFont="1" applyFill="1" applyBorder="1" applyAlignment="1">
      <alignment horizontal="justify" vertical="top" wrapText="1"/>
    </xf>
    <xf numFmtId="0" fontId="1" fillId="4" borderId="6" xfId="0" applyFont="1" applyFill="1" applyBorder="1" applyAlignment="1">
      <alignment horizontal="justify" vertical="top" wrapText="1"/>
    </xf>
    <xf numFmtId="0" fontId="1" fillId="4" borderId="0" xfId="0" applyFont="1" applyFill="1" applyBorder="1" applyAlignment="1">
      <alignment horizontal="justify" vertical="top" wrapText="1"/>
    </xf>
    <xf numFmtId="0" fontId="1" fillId="4" borderId="3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/>
    </xf>
    <xf numFmtId="0" fontId="18" fillId="4" borderId="1" xfId="0" applyFont="1" applyFill="1" applyBorder="1" applyAlignment="1">
      <alignment horizontal="justify" vertical="top" wrapText="1"/>
    </xf>
    <xf numFmtId="0" fontId="29" fillId="0" borderId="0" xfId="0" applyFont="1" applyAlignment="1">
      <alignment horizontal="justify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/>
    <xf numFmtId="0" fontId="17" fillId="0" borderId="0" xfId="0" applyFont="1"/>
    <xf numFmtId="0" fontId="1" fillId="0" borderId="0" xfId="0" applyFont="1" applyAlignment="1">
      <alignment horizontal="center"/>
    </xf>
    <xf numFmtId="0" fontId="17" fillId="0" borderId="11" xfId="0" applyFont="1" applyBorder="1"/>
    <xf numFmtId="0" fontId="1" fillId="0" borderId="11" xfId="0" applyFont="1" applyBorder="1"/>
    <xf numFmtId="0" fontId="17" fillId="0" borderId="11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1" xfId="0" applyFont="1" applyBorder="1" applyAlignment="1">
      <alignment horizontal="centerContinuous"/>
    </xf>
    <xf numFmtId="164" fontId="17" fillId="0" borderId="11" xfId="0" applyNumberFormat="1" applyFont="1" applyBorder="1" applyAlignment="1" applyProtection="1">
      <alignment horizontal="left"/>
    </xf>
    <xf numFmtId="164" fontId="1" fillId="0" borderId="11" xfId="0" applyNumberFormat="1" applyFont="1" applyBorder="1" applyAlignment="1" applyProtection="1">
      <alignment horizontal="left"/>
    </xf>
    <xf numFmtId="164" fontId="1" fillId="0" borderId="11" xfId="0" applyNumberFormat="1" applyFont="1" applyBorder="1" applyAlignment="1" applyProtection="1">
      <alignment horizontal="centerContinuous"/>
    </xf>
    <xf numFmtId="0" fontId="24" fillId="6" borderId="1" xfId="0" applyFont="1" applyFill="1" applyBorder="1"/>
    <xf numFmtId="0" fontId="25" fillId="0" borderId="1" xfId="0" quotePrefix="1" applyFont="1" applyBorder="1"/>
    <xf numFmtId="0" fontId="33" fillId="0" borderId="1" xfId="0" applyFont="1" applyFill="1" applyBorder="1" applyAlignment="1">
      <alignment horizontal="left" vertical="top" wrapText="1"/>
    </xf>
    <xf numFmtId="0" fontId="24" fillId="0" borderId="1" xfId="0" applyFont="1" applyBorder="1"/>
    <xf numFmtId="0" fontId="34" fillId="0" borderId="1" xfId="0" applyFont="1" applyBorder="1"/>
    <xf numFmtId="0" fontId="34" fillId="0" borderId="1" xfId="0" applyFont="1" applyFill="1" applyBorder="1"/>
    <xf numFmtId="0" fontId="25" fillId="0" borderId="1" xfId="0" applyFont="1" applyBorder="1"/>
    <xf numFmtId="0" fontId="23" fillId="0" borderId="0" xfId="0" applyFont="1" applyBorder="1" applyAlignment="1">
      <alignment wrapText="1"/>
    </xf>
    <xf numFmtId="0" fontId="24" fillId="0" borderId="1" xfId="0" applyFont="1" applyFill="1" applyBorder="1" applyAlignment="1">
      <alignment horizontal="left" vertical="top" wrapText="1"/>
    </xf>
    <xf numFmtId="0" fontId="33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left"/>
    </xf>
    <xf numFmtId="3" fontId="2" fillId="4" borderId="1" xfId="0" applyNumberFormat="1" applyFont="1" applyFill="1" applyBorder="1"/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justify" vertical="center"/>
    </xf>
    <xf numFmtId="0" fontId="15" fillId="4" borderId="0" xfId="0" applyFont="1" applyFill="1"/>
    <xf numFmtId="0" fontId="0" fillId="4" borderId="0" xfId="0" applyFill="1"/>
    <xf numFmtId="49" fontId="0" fillId="4" borderId="0" xfId="0" applyNumberFormat="1" applyFill="1"/>
    <xf numFmtId="0" fontId="35" fillId="4" borderId="0" xfId="0" applyFont="1" applyFill="1"/>
    <xf numFmtId="0" fontId="20" fillId="0" borderId="0" xfId="0" applyFont="1" applyAlignment="1">
      <alignment horizontal="justify" wrapText="1"/>
    </xf>
    <xf numFmtId="0" fontId="21" fillId="0" borderId="0" xfId="0" applyFont="1" applyAlignment="1">
      <alignment horizontal="justify" wrapText="1"/>
    </xf>
    <xf numFmtId="0" fontId="3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/>
    <xf numFmtId="0" fontId="21" fillId="0" borderId="0" xfId="0" applyFont="1" applyAlignment="1">
      <alignment horizontal="left" wrapText="1" indent="1"/>
    </xf>
    <xf numFmtId="0" fontId="0" fillId="0" borderId="0" xfId="0"/>
    <xf numFmtId="0" fontId="0" fillId="0" borderId="0" xfId="0"/>
    <xf numFmtId="0" fontId="25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4" fillId="6" borderId="1" xfId="0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4" fillId="4" borderId="1" xfId="0" applyFont="1" applyFill="1" applyBorder="1" applyAlignment="1">
      <alignment wrapText="1"/>
    </xf>
    <xf numFmtId="0" fontId="33" fillId="4" borderId="1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 applyAlignment="1">
      <alignment horizontal="justify" wrapText="1"/>
    </xf>
    <xf numFmtId="0" fontId="54" fillId="0" borderId="0" xfId="0" applyFont="1"/>
    <xf numFmtId="0" fontId="35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4" borderId="1" xfId="0" applyFont="1" applyFill="1" applyBorder="1" applyAlignment="1">
      <alignment horizontal="justify"/>
    </xf>
    <xf numFmtId="0" fontId="55" fillId="0" borderId="0" xfId="0" applyFont="1"/>
    <xf numFmtId="1" fontId="24" fillId="0" borderId="0" xfId="0" applyNumberFormat="1" applyFont="1" applyBorder="1" applyAlignment="1">
      <alignment horizontal="right"/>
    </xf>
    <xf numFmtId="1" fontId="24" fillId="6" borderId="1" xfId="0" applyNumberFormat="1" applyFont="1" applyFill="1" applyBorder="1" applyAlignment="1">
      <alignment horizontal="right"/>
    </xf>
    <xf numFmtId="0" fontId="24" fillId="0" borderId="1" xfId="0" quotePrefix="1" applyNumberFormat="1" applyFont="1" applyFill="1" applyBorder="1" applyAlignment="1">
      <alignment horizontal="right"/>
    </xf>
    <xf numFmtId="0" fontId="33" fillId="4" borderId="1" xfId="0" quotePrefix="1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1" fontId="24" fillId="0" borderId="1" xfId="0" quotePrefix="1" applyNumberFormat="1" applyFont="1" applyFill="1" applyBorder="1" applyAlignment="1">
      <alignment horizontal="right"/>
    </xf>
    <xf numFmtId="0" fontId="24" fillId="4" borderId="1" xfId="0" quotePrefix="1" applyNumberFormat="1" applyFont="1" applyFill="1" applyBorder="1" applyAlignment="1">
      <alignment horizontal="right"/>
    </xf>
    <xf numFmtId="0" fontId="33" fillId="0" borderId="1" xfId="0" quotePrefix="1" applyNumberFormat="1" applyFont="1" applyFill="1" applyBorder="1" applyAlignment="1">
      <alignment horizontal="right"/>
    </xf>
    <xf numFmtId="1" fontId="24" fillId="0" borderId="1" xfId="0" applyNumberFormat="1" applyFont="1" applyFill="1" applyBorder="1" applyAlignment="1">
      <alignment horizontal="right"/>
    </xf>
    <xf numFmtId="1" fontId="24" fillId="4" borderId="1" xfId="0" quotePrefix="1" applyNumberFormat="1" applyFont="1" applyFill="1" applyBorder="1" applyAlignment="1">
      <alignment horizontal="right"/>
    </xf>
    <xf numFmtId="0" fontId="24" fillId="4" borderId="1" xfId="0" applyNumberFormat="1" applyFont="1" applyFill="1" applyBorder="1" applyAlignment="1">
      <alignment horizontal="right"/>
    </xf>
    <xf numFmtId="1" fontId="24" fillId="4" borderId="1" xfId="0" applyNumberFormat="1" applyFont="1" applyFill="1" applyBorder="1" applyAlignment="1">
      <alignment horizontal="right"/>
    </xf>
    <xf numFmtId="1" fontId="24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/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left" wrapText="1"/>
    </xf>
  </cellXfs>
  <cellStyles count="42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tas 2" xfId="33"/>
    <cellStyle name="Salida 2" xfId="34"/>
    <cellStyle name="Texto de advertencia 2" xfId="35"/>
    <cellStyle name="Texto explicativo 2" xfId="36"/>
    <cellStyle name="Título 1" xfId="38"/>
    <cellStyle name="Título 2 2" xfId="39"/>
    <cellStyle name="Título 3 2" xfId="40"/>
    <cellStyle name="Título 4" xfId="37"/>
    <cellStyle name="Total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678180</xdr:colOff>
      <xdr:row>3</xdr:row>
      <xdr:rowOff>38100</xdr:rowOff>
    </xdr:from>
    <xdr:to>
      <xdr:col>3</xdr:col>
      <xdr:colOff>784740</xdr:colOff>
      <xdr:row>7</xdr:row>
      <xdr:rowOff>17197</xdr:rowOff>
    </xdr:to>
    <xdr:pic>
      <xdr:nvPicPr>
        <xdr:cNvPr id="3" name="Picture 1" descr="Nuevo logo Ayuntamien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180" y="541020"/>
          <a:ext cx="2484000" cy="649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2:H43"/>
  <sheetViews>
    <sheetView tabSelected="1" workbookViewId="0"/>
  </sheetViews>
  <sheetFormatPr baseColWidth="10" defaultRowHeight="13.2" x14ac:dyDescent="0.25"/>
  <sheetData>
    <row r="12" spans="2:8" ht="57" customHeight="1" x14ac:dyDescent="0.25">
      <c r="B12" s="167" t="s">
        <v>1093</v>
      </c>
      <c r="C12" s="168"/>
      <c r="D12" s="168"/>
      <c r="E12" s="168"/>
      <c r="F12" s="168"/>
      <c r="G12" s="168"/>
    </row>
    <row r="15" spans="2:8" ht="12.75" customHeight="1" x14ac:dyDescent="0.25">
      <c r="C15" s="169" t="s">
        <v>60</v>
      </c>
      <c r="D15" s="169"/>
      <c r="E15" s="169"/>
      <c r="F15" s="169"/>
      <c r="G15" s="170"/>
      <c r="H15" s="170"/>
    </row>
    <row r="19" spans="1:7" ht="11.25" customHeight="1" x14ac:dyDescent="0.25"/>
    <row r="21" spans="1:7" ht="102.75" customHeight="1" x14ac:dyDescent="0.25">
      <c r="A21" s="166" t="s">
        <v>1414</v>
      </c>
      <c r="B21" s="166"/>
      <c r="C21" s="166"/>
      <c r="D21" s="166"/>
      <c r="E21" s="166"/>
      <c r="F21" s="166"/>
      <c r="G21" s="166"/>
    </row>
    <row r="34" spans="6:7" x14ac:dyDescent="0.25">
      <c r="G34" s="1"/>
    </row>
    <row r="43" spans="6:7" x14ac:dyDescent="0.25">
      <c r="F43" s="164" t="s">
        <v>1453</v>
      </c>
      <c r="G43" s="165"/>
    </row>
  </sheetData>
  <mergeCells count="4">
    <mergeCell ref="F43:G43"/>
    <mergeCell ref="A21:G21"/>
    <mergeCell ref="B12:G12"/>
    <mergeCell ref="C15:H15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D377"/>
  <sheetViews>
    <sheetView workbookViewId="0">
      <selection sqref="A1:G1"/>
    </sheetView>
  </sheetViews>
  <sheetFormatPr baseColWidth="10" defaultColWidth="11.44140625" defaultRowHeight="10.199999999999999" x14ac:dyDescent="0.2"/>
  <cols>
    <col min="1" max="1" width="24.5546875" style="3" customWidth="1"/>
    <col min="2" max="2" width="9" style="3" customWidth="1"/>
    <col min="3" max="3" width="10.109375" style="3" bestFit="1" customWidth="1"/>
    <col min="4" max="4" width="9.5546875" style="3" bestFit="1" customWidth="1"/>
    <col min="5" max="5" width="8.88671875" style="3" bestFit="1" customWidth="1"/>
    <col min="6" max="6" width="98.109375" style="3" customWidth="1"/>
    <col min="7" max="7" width="60.33203125" style="10" customWidth="1"/>
    <col min="8" max="16384" width="11.44140625" style="3"/>
  </cols>
  <sheetData>
    <row r="1" spans="1:7" s="2" customFormat="1" ht="15.6" x14ac:dyDescent="0.2">
      <c r="A1" s="180" t="s">
        <v>1416</v>
      </c>
      <c r="B1" s="181"/>
      <c r="C1" s="181"/>
      <c r="D1" s="181"/>
      <c r="E1" s="181"/>
      <c r="F1" s="181"/>
      <c r="G1" s="182"/>
    </row>
    <row r="2" spans="1:7" x14ac:dyDescent="0.2">
      <c r="A2" s="2" t="s">
        <v>184</v>
      </c>
    </row>
    <row r="3" spans="1:7" ht="19.5" customHeight="1" x14ac:dyDescent="0.2">
      <c r="A3" s="2" t="s">
        <v>50</v>
      </c>
      <c r="C3" s="118" t="s">
        <v>106</v>
      </c>
      <c r="D3" s="120">
        <v>549</v>
      </c>
      <c r="E3" s="52"/>
      <c r="F3" s="119"/>
    </row>
    <row r="4" spans="1:7" x14ac:dyDescent="0.2">
      <c r="C4" s="52"/>
      <c r="D4" s="52"/>
      <c r="E4" s="52"/>
      <c r="F4" s="52"/>
    </row>
    <row r="5" spans="1:7" ht="20.25" customHeight="1" x14ac:dyDescent="0.2">
      <c r="A5" s="4" t="s">
        <v>51</v>
      </c>
    </row>
    <row r="7" spans="1:7" ht="27" customHeight="1" x14ac:dyDescent="0.2">
      <c r="A7" s="5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133</v>
      </c>
      <c r="G7" s="40" t="s">
        <v>57</v>
      </c>
    </row>
    <row r="8" spans="1:7" x14ac:dyDescent="0.2">
      <c r="A8" s="60" t="s">
        <v>1239</v>
      </c>
      <c r="B8" s="60" t="s">
        <v>182</v>
      </c>
      <c r="C8" s="60">
        <v>1</v>
      </c>
      <c r="D8" s="60">
        <v>4</v>
      </c>
      <c r="E8" s="60">
        <v>4</v>
      </c>
      <c r="F8" s="60"/>
      <c r="G8" s="8" t="s">
        <v>171</v>
      </c>
    </row>
    <row r="9" spans="1:7" s="6" customFormat="1" ht="40.799999999999997" x14ac:dyDescent="0.25">
      <c r="A9" s="8" t="s">
        <v>267</v>
      </c>
      <c r="B9" s="8" t="s">
        <v>183</v>
      </c>
      <c r="C9" s="8">
        <f t="shared" ref="C9:C49" si="0">C8+E8</f>
        <v>5</v>
      </c>
      <c r="D9" s="8">
        <f t="shared" ref="D9:D12" si="1">C9+E9-1</f>
        <v>5</v>
      </c>
      <c r="E9" s="8">
        <v>1</v>
      </c>
      <c r="F9" s="60" t="s">
        <v>936</v>
      </c>
      <c r="G9" s="60" t="s">
        <v>1242</v>
      </c>
    </row>
    <row r="10" spans="1:7" s="6" customFormat="1" x14ac:dyDescent="0.25">
      <c r="A10" s="8" t="s">
        <v>58</v>
      </c>
      <c r="B10" s="8" t="s">
        <v>183</v>
      </c>
      <c r="C10" s="8">
        <f t="shared" si="0"/>
        <v>6</v>
      </c>
      <c r="D10" s="8">
        <f t="shared" si="1"/>
        <v>6</v>
      </c>
      <c r="E10" s="8">
        <v>1</v>
      </c>
      <c r="F10" s="70" t="s">
        <v>937</v>
      </c>
      <c r="G10" s="8" t="s">
        <v>46</v>
      </c>
    </row>
    <row r="11" spans="1:7" s="6" customFormat="1" ht="23.25" customHeight="1" x14ac:dyDescent="0.25">
      <c r="A11" s="8" t="s">
        <v>292</v>
      </c>
      <c r="B11" s="8" t="s">
        <v>183</v>
      </c>
      <c r="C11" s="8">
        <f t="shared" si="0"/>
        <v>7</v>
      </c>
      <c r="D11" s="8">
        <f t="shared" si="1"/>
        <v>7</v>
      </c>
      <c r="E11" s="8">
        <v>1</v>
      </c>
      <c r="F11" s="13" t="s">
        <v>108</v>
      </c>
      <c r="G11" s="32" t="s">
        <v>61</v>
      </c>
    </row>
    <row r="12" spans="1:7" s="6" customFormat="1" ht="23.25" customHeight="1" x14ac:dyDescent="0.25">
      <c r="A12" s="8" t="s">
        <v>293</v>
      </c>
      <c r="B12" s="8" t="s">
        <v>183</v>
      </c>
      <c r="C12" s="8">
        <f t="shared" si="0"/>
        <v>8</v>
      </c>
      <c r="D12" s="8">
        <f t="shared" si="1"/>
        <v>8</v>
      </c>
      <c r="E12" s="8">
        <v>1</v>
      </c>
      <c r="F12" s="13" t="s">
        <v>108</v>
      </c>
      <c r="G12" s="32" t="s">
        <v>113</v>
      </c>
    </row>
    <row r="13" spans="1:7" s="6" customFormat="1" ht="23.25" customHeight="1" x14ac:dyDescent="0.25">
      <c r="A13" s="17" t="s">
        <v>59</v>
      </c>
      <c r="B13" s="8"/>
      <c r="C13" s="8">
        <f t="shared" si="0"/>
        <v>9</v>
      </c>
      <c r="D13" s="17"/>
      <c r="E13" s="17">
        <v>0</v>
      </c>
      <c r="F13" s="24"/>
      <c r="G13" s="17" t="s">
        <v>268</v>
      </c>
    </row>
    <row r="14" spans="1:7" s="6" customFormat="1" x14ac:dyDescent="0.25">
      <c r="A14" s="60" t="s">
        <v>294</v>
      </c>
      <c r="B14" s="8" t="s">
        <v>183</v>
      </c>
      <c r="C14" s="8">
        <f t="shared" si="0"/>
        <v>9</v>
      </c>
      <c r="D14" s="8">
        <f t="shared" ref="D14:D16" si="2">C14+E14-1</f>
        <v>12</v>
      </c>
      <c r="E14" s="8">
        <v>4</v>
      </c>
      <c r="F14" s="60" t="s">
        <v>1319</v>
      </c>
      <c r="G14" s="8" t="s">
        <v>175</v>
      </c>
    </row>
    <row r="15" spans="1:7" s="6" customFormat="1" x14ac:dyDescent="0.25">
      <c r="A15" s="60" t="s">
        <v>295</v>
      </c>
      <c r="B15" s="8" t="s">
        <v>183</v>
      </c>
      <c r="C15" s="8">
        <f t="shared" si="0"/>
        <v>13</v>
      </c>
      <c r="D15" s="8">
        <f t="shared" si="2"/>
        <v>16</v>
      </c>
      <c r="E15" s="8">
        <v>4</v>
      </c>
      <c r="F15" s="60" t="s">
        <v>1319</v>
      </c>
      <c r="G15" s="8" t="s">
        <v>176</v>
      </c>
    </row>
    <row r="16" spans="1:7" s="6" customFormat="1" x14ac:dyDescent="0.25">
      <c r="A16" s="60" t="s">
        <v>296</v>
      </c>
      <c r="B16" s="8" t="s">
        <v>183</v>
      </c>
      <c r="C16" s="8">
        <f t="shared" si="0"/>
        <v>17</v>
      </c>
      <c r="D16" s="8">
        <f t="shared" si="2"/>
        <v>20</v>
      </c>
      <c r="E16" s="8">
        <v>4</v>
      </c>
      <c r="F16" s="60" t="s">
        <v>1319</v>
      </c>
      <c r="G16" s="8" t="s">
        <v>177</v>
      </c>
    </row>
    <row r="17" spans="1:7" s="6" customFormat="1" ht="23.25" customHeight="1" x14ac:dyDescent="0.25">
      <c r="A17" s="17" t="s">
        <v>1243</v>
      </c>
      <c r="B17" s="9"/>
      <c r="C17" s="8">
        <f t="shared" si="0"/>
        <v>21</v>
      </c>
      <c r="D17" s="17"/>
      <c r="E17" s="17">
        <v>0</v>
      </c>
      <c r="F17" s="24"/>
      <c r="G17" s="17" t="s">
        <v>291</v>
      </c>
    </row>
    <row r="18" spans="1:7" s="6" customFormat="1" x14ac:dyDescent="0.25">
      <c r="A18" s="60" t="s">
        <v>112</v>
      </c>
      <c r="B18" s="8" t="s">
        <v>183</v>
      </c>
      <c r="C18" s="8">
        <f t="shared" si="0"/>
        <v>21</v>
      </c>
      <c r="D18" s="8">
        <f t="shared" ref="D18:D20" si="3">C18+E18-1</f>
        <v>24</v>
      </c>
      <c r="E18" s="8">
        <v>4</v>
      </c>
      <c r="F18" s="60" t="s">
        <v>1319</v>
      </c>
      <c r="G18" s="8" t="s">
        <v>178</v>
      </c>
    </row>
    <row r="19" spans="1:7" s="6" customFormat="1" x14ac:dyDescent="0.25">
      <c r="A19" s="60" t="s">
        <v>1244</v>
      </c>
      <c r="B19" s="8" t="s">
        <v>183</v>
      </c>
      <c r="C19" s="8">
        <f t="shared" si="0"/>
        <v>25</v>
      </c>
      <c r="D19" s="8">
        <f t="shared" si="3"/>
        <v>28</v>
      </c>
      <c r="E19" s="8">
        <v>4</v>
      </c>
      <c r="F19" s="60" t="s">
        <v>1319</v>
      </c>
      <c r="G19" s="8" t="s">
        <v>179</v>
      </c>
    </row>
    <row r="20" spans="1:7" s="6" customFormat="1" x14ac:dyDescent="0.25">
      <c r="A20" s="60" t="s">
        <v>1245</v>
      </c>
      <c r="B20" s="8" t="s">
        <v>183</v>
      </c>
      <c r="C20" s="8">
        <f t="shared" si="0"/>
        <v>29</v>
      </c>
      <c r="D20" s="8">
        <f t="shared" si="3"/>
        <v>32</v>
      </c>
      <c r="E20" s="8">
        <v>4</v>
      </c>
      <c r="F20" s="60" t="s">
        <v>1319</v>
      </c>
      <c r="G20" s="8" t="s">
        <v>180</v>
      </c>
    </row>
    <row r="21" spans="1:7" s="6" customFormat="1" ht="30.6" x14ac:dyDescent="0.25">
      <c r="A21" s="17" t="s">
        <v>198</v>
      </c>
      <c r="B21" s="8"/>
      <c r="C21" s="8">
        <f t="shared" si="0"/>
        <v>33</v>
      </c>
      <c r="D21" s="17"/>
      <c r="E21" s="17">
        <v>0</v>
      </c>
      <c r="F21" s="13"/>
      <c r="G21" s="17" t="s">
        <v>62</v>
      </c>
    </row>
    <row r="22" spans="1:7" s="6" customFormat="1" x14ac:dyDescent="0.25">
      <c r="A22" s="60" t="s">
        <v>1246</v>
      </c>
      <c r="B22" s="8" t="s">
        <v>183</v>
      </c>
      <c r="C22" s="8">
        <f t="shared" si="0"/>
        <v>33</v>
      </c>
      <c r="D22" s="8">
        <f t="shared" ref="D22:D32" si="4">C22+E22-1</f>
        <v>33</v>
      </c>
      <c r="E22" s="8">
        <v>1</v>
      </c>
      <c r="F22" s="13" t="s">
        <v>108</v>
      </c>
      <c r="G22" s="27" t="s">
        <v>63</v>
      </c>
    </row>
    <row r="23" spans="1:7" s="6" customFormat="1" x14ac:dyDescent="0.25">
      <c r="A23" s="60" t="s">
        <v>1247</v>
      </c>
      <c r="B23" s="8" t="s">
        <v>183</v>
      </c>
      <c r="C23" s="8">
        <f t="shared" si="0"/>
        <v>34</v>
      </c>
      <c r="D23" s="8">
        <f t="shared" si="4"/>
        <v>34</v>
      </c>
      <c r="E23" s="8">
        <v>1</v>
      </c>
      <c r="F23" s="13" t="s">
        <v>108</v>
      </c>
      <c r="G23" s="27" t="s">
        <v>711</v>
      </c>
    </row>
    <row r="24" spans="1:7" s="6" customFormat="1" x14ac:dyDescent="0.25">
      <c r="A24" s="60" t="s">
        <v>1248</v>
      </c>
      <c r="B24" s="8" t="s">
        <v>183</v>
      </c>
      <c r="C24" s="8">
        <f t="shared" si="0"/>
        <v>35</v>
      </c>
      <c r="D24" s="8">
        <f t="shared" si="4"/>
        <v>35</v>
      </c>
      <c r="E24" s="8">
        <v>1</v>
      </c>
      <c r="F24" s="13" t="s">
        <v>108</v>
      </c>
      <c r="G24" s="27" t="s">
        <v>712</v>
      </c>
    </row>
    <row r="25" spans="1:7" s="6" customFormat="1" x14ac:dyDescent="0.25">
      <c r="A25" s="60" t="s">
        <v>1249</v>
      </c>
      <c r="B25" s="8" t="s">
        <v>183</v>
      </c>
      <c r="C25" s="8">
        <f t="shared" si="0"/>
        <v>36</v>
      </c>
      <c r="D25" s="8">
        <f t="shared" si="4"/>
        <v>36</v>
      </c>
      <c r="E25" s="8">
        <v>1</v>
      </c>
      <c r="F25" s="13" t="s">
        <v>108</v>
      </c>
      <c r="G25" s="68" t="s">
        <v>777</v>
      </c>
    </row>
    <row r="26" spans="1:7" s="6" customFormat="1" x14ac:dyDescent="0.25">
      <c r="A26" s="60" t="s">
        <v>1250</v>
      </c>
      <c r="B26" s="8" t="s">
        <v>183</v>
      </c>
      <c r="C26" s="8">
        <f t="shared" si="0"/>
        <v>37</v>
      </c>
      <c r="D26" s="8">
        <f t="shared" si="4"/>
        <v>37</v>
      </c>
      <c r="E26" s="8">
        <v>1</v>
      </c>
      <c r="F26" s="13" t="s">
        <v>108</v>
      </c>
      <c r="G26" s="27" t="s">
        <v>713</v>
      </c>
    </row>
    <row r="27" spans="1:7" s="6" customFormat="1" x14ac:dyDescent="0.25">
      <c r="A27" s="60" t="s">
        <v>1251</v>
      </c>
      <c r="B27" s="8" t="s">
        <v>183</v>
      </c>
      <c r="C27" s="8">
        <f t="shared" si="0"/>
        <v>38</v>
      </c>
      <c r="D27" s="8">
        <f t="shared" ref="D27" si="5">C27+E27-1</f>
        <v>38</v>
      </c>
      <c r="E27" s="8">
        <v>1</v>
      </c>
      <c r="F27" s="13" t="s">
        <v>108</v>
      </c>
      <c r="G27" s="68" t="s">
        <v>1277</v>
      </c>
    </row>
    <row r="28" spans="1:7" s="6" customFormat="1" x14ac:dyDescent="0.25">
      <c r="A28" s="60" t="s">
        <v>1252</v>
      </c>
      <c r="B28" s="8" t="s">
        <v>183</v>
      </c>
      <c r="C28" s="8">
        <f t="shared" si="0"/>
        <v>39</v>
      </c>
      <c r="D28" s="8">
        <f t="shared" si="4"/>
        <v>39</v>
      </c>
      <c r="E28" s="8">
        <v>1</v>
      </c>
      <c r="F28" s="13" t="s">
        <v>108</v>
      </c>
      <c r="G28" s="27" t="s">
        <v>64</v>
      </c>
    </row>
    <row r="29" spans="1:7" s="6" customFormat="1" x14ac:dyDescent="0.25">
      <c r="A29" s="60" t="s">
        <v>1253</v>
      </c>
      <c r="B29" s="8" t="s">
        <v>183</v>
      </c>
      <c r="C29" s="8">
        <f t="shared" si="0"/>
        <v>40</v>
      </c>
      <c r="D29" s="8">
        <f t="shared" si="4"/>
        <v>40</v>
      </c>
      <c r="E29" s="8">
        <v>1</v>
      </c>
      <c r="F29" s="13" t="s">
        <v>108</v>
      </c>
      <c r="G29" s="27" t="s">
        <v>65</v>
      </c>
    </row>
    <row r="30" spans="1:7" s="6" customFormat="1" x14ac:dyDescent="0.25">
      <c r="A30" s="60" t="s">
        <v>1254</v>
      </c>
      <c r="B30" s="8" t="s">
        <v>183</v>
      </c>
      <c r="C30" s="8">
        <f t="shared" si="0"/>
        <v>41</v>
      </c>
      <c r="D30" s="8">
        <f t="shared" si="4"/>
        <v>41</v>
      </c>
      <c r="E30" s="8">
        <v>1</v>
      </c>
      <c r="F30" s="13" t="s">
        <v>108</v>
      </c>
      <c r="G30" s="27" t="s">
        <v>66</v>
      </c>
    </row>
    <row r="31" spans="1:7" s="6" customFormat="1" x14ac:dyDescent="0.25">
      <c r="A31" s="60" t="s">
        <v>1255</v>
      </c>
      <c r="B31" s="8" t="s">
        <v>183</v>
      </c>
      <c r="C31" s="8">
        <f t="shared" si="0"/>
        <v>42</v>
      </c>
      <c r="D31" s="8">
        <f t="shared" si="4"/>
        <v>42</v>
      </c>
      <c r="E31" s="8">
        <v>1</v>
      </c>
      <c r="F31" s="13" t="s">
        <v>108</v>
      </c>
      <c r="G31" s="27" t="s">
        <v>67</v>
      </c>
    </row>
    <row r="32" spans="1:7" s="6" customFormat="1" x14ac:dyDescent="0.25">
      <c r="A32" s="60" t="s">
        <v>1256</v>
      </c>
      <c r="B32" s="8" t="s">
        <v>183</v>
      </c>
      <c r="C32" s="8">
        <f t="shared" si="0"/>
        <v>43</v>
      </c>
      <c r="D32" s="8">
        <f t="shared" si="4"/>
        <v>43</v>
      </c>
      <c r="E32" s="8">
        <v>1</v>
      </c>
      <c r="F32" s="13" t="s">
        <v>108</v>
      </c>
      <c r="G32" s="68" t="s">
        <v>778</v>
      </c>
    </row>
    <row r="33" spans="1:7" s="6" customFormat="1" x14ac:dyDescent="0.25">
      <c r="A33" s="60" t="s">
        <v>1257</v>
      </c>
      <c r="B33" s="8" t="s">
        <v>183</v>
      </c>
      <c r="C33" s="8">
        <f t="shared" si="0"/>
        <v>44</v>
      </c>
      <c r="D33" s="8">
        <f t="shared" ref="D33:D38" si="6">C33+E33-1</f>
        <v>44</v>
      </c>
      <c r="E33" s="8">
        <v>1</v>
      </c>
      <c r="F33" s="13" t="s">
        <v>108</v>
      </c>
      <c r="G33" s="27" t="s">
        <v>714</v>
      </c>
    </row>
    <row r="34" spans="1:7" s="6" customFormat="1" x14ac:dyDescent="0.25">
      <c r="A34" s="57" t="s">
        <v>1258</v>
      </c>
      <c r="B34" s="8" t="s">
        <v>183</v>
      </c>
      <c r="C34" s="8">
        <f t="shared" si="0"/>
        <v>45</v>
      </c>
      <c r="D34" s="8">
        <f t="shared" si="6"/>
        <v>45</v>
      </c>
      <c r="E34" s="8">
        <v>1</v>
      </c>
      <c r="F34" s="13" t="s">
        <v>108</v>
      </c>
      <c r="G34" s="27" t="s">
        <v>68</v>
      </c>
    </row>
    <row r="35" spans="1:7" s="6" customFormat="1" x14ac:dyDescent="0.25">
      <c r="A35" s="57" t="s">
        <v>1259</v>
      </c>
      <c r="B35" s="8" t="s">
        <v>183</v>
      </c>
      <c r="C35" s="8">
        <f t="shared" si="0"/>
        <v>46</v>
      </c>
      <c r="D35" s="8">
        <f t="shared" si="6"/>
        <v>46</v>
      </c>
      <c r="E35" s="8">
        <v>1</v>
      </c>
      <c r="F35" s="13" t="s">
        <v>108</v>
      </c>
      <c r="G35" s="27" t="s">
        <v>69</v>
      </c>
    </row>
    <row r="36" spans="1:7" s="6" customFormat="1" x14ac:dyDescent="0.25">
      <c r="A36" s="57" t="s">
        <v>1276</v>
      </c>
      <c r="B36" s="60" t="s">
        <v>183</v>
      </c>
      <c r="C36" s="8">
        <f t="shared" si="0"/>
        <v>47</v>
      </c>
      <c r="D36" s="8">
        <f t="shared" si="6"/>
        <v>47</v>
      </c>
      <c r="E36" s="8">
        <v>1</v>
      </c>
      <c r="F36" s="13" t="s">
        <v>108</v>
      </c>
      <c r="G36" s="68" t="s">
        <v>779</v>
      </c>
    </row>
    <row r="37" spans="1:7" s="6" customFormat="1" ht="20.399999999999999" x14ac:dyDescent="0.25">
      <c r="A37" s="60" t="s">
        <v>72</v>
      </c>
      <c r="B37" s="8" t="s">
        <v>183</v>
      </c>
      <c r="C37" s="8">
        <f t="shared" si="0"/>
        <v>48</v>
      </c>
      <c r="D37" s="8">
        <f t="shared" si="6"/>
        <v>48</v>
      </c>
      <c r="E37" s="8">
        <v>1</v>
      </c>
      <c r="F37" s="13" t="s">
        <v>70</v>
      </c>
      <c r="G37" s="32" t="s">
        <v>715</v>
      </c>
    </row>
    <row r="38" spans="1:7" s="6" customFormat="1" x14ac:dyDescent="0.25">
      <c r="A38" s="60" t="s">
        <v>73</v>
      </c>
      <c r="B38" s="8" t="s">
        <v>183</v>
      </c>
      <c r="C38" s="8">
        <f t="shared" si="0"/>
        <v>49</v>
      </c>
      <c r="D38" s="8">
        <f t="shared" si="6"/>
        <v>49</v>
      </c>
      <c r="E38" s="8">
        <v>1</v>
      </c>
      <c r="F38" s="13" t="s">
        <v>70</v>
      </c>
      <c r="G38" s="27" t="s">
        <v>716</v>
      </c>
    </row>
    <row r="39" spans="1:7" ht="20.399999999999999" x14ac:dyDescent="0.2">
      <c r="A39" s="60" t="s">
        <v>199</v>
      </c>
      <c r="B39" s="8" t="s">
        <v>183</v>
      </c>
      <c r="C39" s="8">
        <f t="shared" si="0"/>
        <v>50</v>
      </c>
      <c r="D39" s="8">
        <f>C39+E39-1</f>
        <v>50</v>
      </c>
      <c r="E39" s="8">
        <v>1</v>
      </c>
      <c r="F39" s="8" t="s">
        <v>109</v>
      </c>
      <c r="G39" s="27" t="s">
        <v>71</v>
      </c>
    </row>
    <row r="40" spans="1:7" ht="20.399999999999999" x14ac:dyDescent="0.2">
      <c r="A40" s="17" t="s">
        <v>187</v>
      </c>
      <c r="B40" s="8"/>
      <c r="C40" s="8">
        <f t="shared" si="0"/>
        <v>51</v>
      </c>
      <c r="D40" s="8"/>
      <c r="E40" s="69">
        <v>0</v>
      </c>
      <c r="F40" s="8"/>
      <c r="G40" s="17" t="s">
        <v>781</v>
      </c>
    </row>
    <row r="41" spans="1:7" x14ac:dyDescent="0.2">
      <c r="A41" s="60" t="s">
        <v>933</v>
      </c>
      <c r="B41" s="8" t="s">
        <v>183</v>
      </c>
      <c r="C41" s="8">
        <f t="shared" si="0"/>
        <v>51</v>
      </c>
      <c r="D41" s="8">
        <f t="shared" ref="D41:D49" si="7">C41+E41-1</f>
        <v>51</v>
      </c>
      <c r="E41" s="8">
        <v>1</v>
      </c>
      <c r="F41" s="70" t="s">
        <v>780</v>
      </c>
      <c r="G41" s="68" t="s">
        <v>782</v>
      </c>
    </row>
    <row r="42" spans="1:7" x14ac:dyDescent="0.2">
      <c r="A42" s="60" t="s">
        <v>934</v>
      </c>
      <c r="B42" s="8" t="s">
        <v>183</v>
      </c>
      <c r="C42" s="8">
        <f t="shared" si="0"/>
        <v>52</v>
      </c>
      <c r="D42" s="8">
        <f t="shared" si="7"/>
        <v>52</v>
      </c>
      <c r="E42" s="8">
        <v>1</v>
      </c>
      <c r="F42" s="70" t="s">
        <v>780</v>
      </c>
      <c r="G42" s="68" t="s">
        <v>783</v>
      </c>
    </row>
    <row r="43" spans="1:7" x14ac:dyDescent="0.2">
      <c r="A43" s="60" t="s">
        <v>939</v>
      </c>
      <c r="B43" s="8" t="s">
        <v>183</v>
      </c>
      <c r="C43" s="8">
        <f t="shared" si="0"/>
        <v>53</v>
      </c>
      <c r="D43" s="8">
        <f t="shared" si="7"/>
        <v>53</v>
      </c>
      <c r="E43" s="8">
        <v>1</v>
      </c>
      <c r="F43" s="70" t="s">
        <v>780</v>
      </c>
      <c r="G43" s="68" t="s">
        <v>784</v>
      </c>
    </row>
    <row r="44" spans="1:7" x14ac:dyDescent="0.2">
      <c r="A44" s="60" t="s">
        <v>1260</v>
      </c>
      <c r="B44" s="8" t="s">
        <v>183</v>
      </c>
      <c r="C44" s="8">
        <f t="shared" si="0"/>
        <v>54</v>
      </c>
      <c r="D44" s="8">
        <f t="shared" si="7"/>
        <v>54</v>
      </c>
      <c r="E44" s="8">
        <v>1</v>
      </c>
      <c r="F44" s="70" t="s">
        <v>780</v>
      </c>
      <c r="G44" s="68" t="s">
        <v>938</v>
      </c>
    </row>
    <row r="45" spans="1:7" x14ac:dyDescent="0.2">
      <c r="A45" s="17" t="s">
        <v>188</v>
      </c>
      <c r="B45" s="8"/>
      <c r="C45" s="8">
        <f t="shared" si="0"/>
        <v>55</v>
      </c>
      <c r="D45" s="8"/>
      <c r="E45" s="69">
        <v>0</v>
      </c>
      <c r="F45" s="70"/>
      <c r="G45" s="17" t="s">
        <v>786</v>
      </c>
    </row>
    <row r="46" spans="1:7" x14ac:dyDescent="0.2">
      <c r="A46" s="60" t="s">
        <v>935</v>
      </c>
      <c r="B46" s="8" t="s">
        <v>183</v>
      </c>
      <c r="C46" s="8">
        <f t="shared" si="0"/>
        <v>55</v>
      </c>
      <c r="D46" s="8">
        <f t="shared" si="7"/>
        <v>55</v>
      </c>
      <c r="E46" s="8">
        <v>1</v>
      </c>
      <c r="F46" s="70" t="s">
        <v>785</v>
      </c>
      <c r="G46" s="68" t="s">
        <v>787</v>
      </c>
    </row>
    <row r="47" spans="1:7" x14ac:dyDescent="0.2">
      <c r="A47" s="60" t="s">
        <v>1261</v>
      </c>
      <c r="B47" s="8" t="s">
        <v>183</v>
      </c>
      <c r="C47" s="8">
        <f t="shared" si="0"/>
        <v>56</v>
      </c>
      <c r="D47" s="8">
        <f t="shared" si="7"/>
        <v>56</v>
      </c>
      <c r="E47" s="8">
        <v>1</v>
      </c>
      <c r="F47" s="70" t="s">
        <v>785</v>
      </c>
      <c r="G47" s="68" t="s">
        <v>788</v>
      </c>
    </row>
    <row r="48" spans="1:7" x14ac:dyDescent="0.2">
      <c r="A48" s="60" t="s">
        <v>1262</v>
      </c>
      <c r="B48" s="8" t="s">
        <v>183</v>
      </c>
      <c r="C48" s="8">
        <f t="shared" si="0"/>
        <v>57</v>
      </c>
      <c r="D48" s="8">
        <f t="shared" si="7"/>
        <v>57</v>
      </c>
      <c r="E48" s="8">
        <v>1</v>
      </c>
      <c r="F48" s="70" t="s">
        <v>785</v>
      </c>
      <c r="G48" s="68" t="s">
        <v>789</v>
      </c>
    </row>
    <row r="49" spans="1:7" x14ac:dyDescent="0.2">
      <c r="A49" s="60" t="s">
        <v>1263</v>
      </c>
      <c r="B49" s="8" t="s">
        <v>183</v>
      </c>
      <c r="C49" s="8">
        <f t="shared" si="0"/>
        <v>58</v>
      </c>
      <c r="D49" s="8">
        <f t="shared" si="7"/>
        <v>58</v>
      </c>
      <c r="E49" s="8">
        <v>1</v>
      </c>
      <c r="F49" s="70" t="s">
        <v>785</v>
      </c>
      <c r="G49" s="37" t="s">
        <v>790</v>
      </c>
    </row>
    <row r="50" spans="1:7" s="16" customFormat="1" ht="19.5" customHeight="1" x14ac:dyDescent="0.25">
      <c r="A50" s="183" t="s">
        <v>76</v>
      </c>
      <c r="B50" s="184"/>
      <c r="C50" s="184"/>
      <c r="D50" s="184"/>
      <c r="E50" s="184"/>
      <c r="F50" s="184"/>
      <c r="G50" s="185"/>
    </row>
    <row r="51" spans="1:7" s="16" customFormat="1" ht="30.6" x14ac:dyDescent="0.25">
      <c r="A51" s="19" t="s">
        <v>189</v>
      </c>
      <c r="B51" s="18"/>
      <c r="C51" s="69">
        <v>59</v>
      </c>
      <c r="D51" s="19"/>
      <c r="E51" s="19">
        <v>0</v>
      </c>
      <c r="F51" s="18"/>
      <c r="G51" s="17" t="s">
        <v>75</v>
      </c>
    </row>
    <row r="52" spans="1:7" s="16" customFormat="1" ht="10.8" thickBot="1" x14ac:dyDescent="0.25">
      <c r="A52" s="57" t="s">
        <v>298</v>
      </c>
      <c r="B52" s="6" t="s">
        <v>183</v>
      </c>
      <c r="C52" s="6">
        <f>C51+E51</f>
        <v>59</v>
      </c>
      <c r="D52" s="6">
        <f t="shared" ref="D52:D116" si="8">C52+E52-1</f>
        <v>60</v>
      </c>
      <c r="E52" s="6">
        <v>2</v>
      </c>
      <c r="F52" s="8" t="s">
        <v>174</v>
      </c>
      <c r="G52" s="33" t="s">
        <v>141</v>
      </c>
    </row>
    <row r="53" spans="1:7" s="16" customFormat="1" ht="10.199999999999999" customHeight="1" thickBot="1" x14ac:dyDescent="0.25">
      <c r="A53" s="57" t="s">
        <v>299</v>
      </c>
      <c r="B53" s="6" t="s">
        <v>183</v>
      </c>
      <c r="C53" s="6">
        <f t="shared" ref="C53:C55" si="9">C52+E52</f>
        <v>61</v>
      </c>
      <c r="D53" s="6">
        <f t="shared" si="8"/>
        <v>62</v>
      </c>
      <c r="E53" s="6">
        <v>2</v>
      </c>
      <c r="F53" s="8" t="s">
        <v>174</v>
      </c>
      <c r="G53" s="121" t="s">
        <v>1264</v>
      </c>
    </row>
    <row r="54" spans="1:7" s="16" customFormat="1" ht="10.8" thickBot="1" x14ac:dyDescent="0.25">
      <c r="A54" s="57" t="s">
        <v>300</v>
      </c>
      <c r="B54" s="6" t="s">
        <v>183</v>
      </c>
      <c r="C54" s="6">
        <f t="shared" si="9"/>
        <v>63</v>
      </c>
      <c r="D54" s="6">
        <f t="shared" si="8"/>
        <v>64</v>
      </c>
      <c r="E54" s="6">
        <v>2</v>
      </c>
      <c r="F54" s="8" t="s">
        <v>174</v>
      </c>
      <c r="G54" s="33" t="s">
        <v>717</v>
      </c>
    </row>
    <row r="55" spans="1:7" s="16" customFormat="1" ht="10.8" thickBot="1" x14ac:dyDescent="0.25">
      <c r="A55" s="57" t="s">
        <v>301</v>
      </c>
      <c r="B55" s="6" t="s">
        <v>183</v>
      </c>
      <c r="C55" s="6">
        <f t="shared" si="9"/>
        <v>65</v>
      </c>
      <c r="D55" s="6">
        <f t="shared" si="8"/>
        <v>66</v>
      </c>
      <c r="E55" s="6">
        <v>2</v>
      </c>
      <c r="F55" s="8" t="s">
        <v>174</v>
      </c>
      <c r="G55" s="33" t="s">
        <v>142</v>
      </c>
    </row>
    <row r="56" spans="1:7" s="16" customFormat="1" ht="10.8" thickBot="1" x14ac:dyDescent="0.25">
      <c r="A56" s="57" t="s">
        <v>302</v>
      </c>
      <c r="B56" s="6" t="s">
        <v>183</v>
      </c>
      <c r="C56" s="6">
        <f>C55+E55</f>
        <v>67</v>
      </c>
      <c r="D56" s="6">
        <f t="shared" si="8"/>
        <v>68</v>
      </c>
      <c r="E56" s="6">
        <v>2</v>
      </c>
      <c r="F56" s="8" t="s">
        <v>174</v>
      </c>
      <c r="G56" s="33" t="s">
        <v>143</v>
      </c>
    </row>
    <row r="57" spans="1:7" s="16" customFormat="1" ht="10.8" thickBot="1" x14ac:dyDescent="0.25">
      <c r="A57" s="57" t="s">
        <v>303</v>
      </c>
      <c r="B57" s="6" t="s">
        <v>183</v>
      </c>
      <c r="C57" s="6">
        <f t="shared" ref="C57:C61" si="10">C56+E56</f>
        <v>69</v>
      </c>
      <c r="D57" s="6">
        <f t="shared" si="8"/>
        <v>70</v>
      </c>
      <c r="E57" s="6">
        <v>2</v>
      </c>
      <c r="F57" s="8" t="s">
        <v>174</v>
      </c>
      <c r="G57" s="33" t="s">
        <v>144</v>
      </c>
    </row>
    <row r="58" spans="1:7" s="16" customFormat="1" ht="21" thickBot="1" x14ac:dyDescent="0.25">
      <c r="A58" s="57" t="s">
        <v>304</v>
      </c>
      <c r="B58" s="6" t="s">
        <v>183</v>
      </c>
      <c r="C58" s="6">
        <f t="shared" si="10"/>
        <v>71</v>
      </c>
      <c r="D58" s="6">
        <f t="shared" si="8"/>
        <v>72</v>
      </c>
      <c r="E58" s="6">
        <v>2</v>
      </c>
      <c r="F58" s="8" t="s">
        <v>174</v>
      </c>
      <c r="G58" s="61" t="s">
        <v>81</v>
      </c>
    </row>
    <row r="59" spans="1:7" s="16" customFormat="1" ht="10.8" thickBot="1" x14ac:dyDescent="0.25">
      <c r="A59" s="58" t="s">
        <v>305</v>
      </c>
      <c r="B59" s="48" t="s">
        <v>183</v>
      </c>
      <c r="C59" s="6">
        <f t="shared" si="10"/>
        <v>73</v>
      </c>
      <c r="D59" s="6">
        <f t="shared" si="8"/>
        <v>74</v>
      </c>
      <c r="E59" s="48">
        <v>2</v>
      </c>
      <c r="F59" s="49" t="s">
        <v>174</v>
      </c>
      <c r="G59" s="62" t="s">
        <v>145</v>
      </c>
    </row>
    <row r="60" spans="1:7" s="16" customFormat="1" ht="10.8" thickBot="1" x14ac:dyDescent="0.25">
      <c r="A60" s="58" t="s">
        <v>306</v>
      </c>
      <c r="B60" s="48" t="s">
        <v>183</v>
      </c>
      <c r="C60" s="6">
        <f t="shared" si="10"/>
        <v>75</v>
      </c>
      <c r="D60" s="6">
        <f t="shared" si="8"/>
        <v>76</v>
      </c>
      <c r="E60" s="48">
        <v>2</v>
      </c>
      <c r="F60" s="49" t="s">
        <v>174</v>
      </c>
      <c r="G60" s="62" t="s">
        <v>146</v>
      </c>
    </row>
    <row r="61" spans="1:7" s="16" customFormat="1" x14ac:dyDescent="0.25">
      <c r="A61" s="58" t="s">
        <v>307</v>
      </c>
      <c r="B61" s="48" t="s">
        <v>183</v>
      </c>
      <c r="C61" s="6">
        <f t="shared" si="10"/>
        <v>77</v>
      </c>
      <c r="D61" s="6">
        <f t="shared" si="8"/>
        <v>78</v>
      </c>
      <c r="E61" s="48">
        <v>2</v>
      </c>
      <c r="F61" s="49" t="s">
        <v>174</v>
      </c>
      <c r="G61" s="63" t="s">
        <v>718</v>
      </c>
    </row>
    <row r="62" spans="1:7" s="16" customFormat="1" ht="21" thickBot="1" x14ac:dyDescent="0.25">
      <c r="A62" s="58" t="s">
        <v>308</v>
      </c>
      <c r="B62" s="48" t="s">
        <v>183</v>
      </c>
      <c r="C62" s="6">
        <f>C61+E61</f>
        <v>79</v>
      </c>
      <c r="D62" s="6">
        <f t="shared" si="8"/>
        <v>80</v>
      </c>
      <c r="E62" s="48">
        <v>2</v>
      </c>
      <c r="F62" s="49" t="s">
        <v>174</v>
      </c>
      <c r="G62" s="62" t="s">
        <v>147</v>
      </c>
    </row>
    <row r="63" spans="1:7" s="16" customFormat="1" ht="10.8" thickBot="1" x14ac:dyDescent="0.25">
      <c r="A63" s="58" t="s">
        <v>309</v>
      </c>
      <c r="B63" s="48" t="s">
        <v>183</v>
      </c>
      <c r="C63" s="6">
        <f t="shared" ref="C63:C87" si="11">C62+E62</f>
        <v>81</v>
      </c>
      <c r="D63" s="6">
        <f t="shared" ref="D63" si="12">C63+E63-1</f>
        <v>82</v>
      </c>
      <c r="E63" s="48">
        <v>2</v>
      </c>
      <c r="F63" s="49" t="s">
        <v>174</v>
      </c>
      <c r="G63" s="143" t="s">
        <v>1322</v>
      </c>
    </row>
    <row r="64" spans="1:7" s="16" customFormat="1" ht="21" thickBot="1" x14ac:dyDescent="0.25">
      <c r="A64" s="58" t="s">
        <v>310</v>
      </c>
      <c r="B64" s="48" t="s">
        <v>183</v>
      </c>
      <c r="C64" s="6">
        <f t="shared" si="11"/>
        <v>83</v>
      </c>
      <c r="D64" s="6">
        <f t="shared" si="8"/>
        <v>84</v>
      </c>
      <c r="E64" s="48">
        <v>2</v>
      </c>
      <c r="F64" s="49" t="s">
        <v>174</v>
      </c>
      <c r="G64" s="144" t="s">
        <v>1323</v>
      </c>
    </row>
    <row r="65" spans="1:7" s="64" customFormat="1" ht="10.8" thickBot="1" x14ac:dyDescent="0.25">
      <c r="A65" s="58" t="s">
        <v>791</v>
      </c>
      <c r="B65" s="58" t="s">
        <v>183</v>
      </c>
      <c r="C65" s="6">
        <f t="shared" si="11"/>
        <v>85</v>
      </c>
      <c r="D65" s="6">
        <f t="shared" si="8"/>
        <v>86</v>
      </c>
      <c r="E65" s="48">
        <v>2</v>
      </c>
      <c r="F65" s="49" t="s">
        <v>174</v>
      </c>
      <c r="G65" s="33" t="s">
        <v>148</v>
      </c>
    </row>
    <row r="66" spans="1:7" s="16" customFormat="1" ht="10.8" thickBot="1" x14ac:dyDescent="0.25">
      <c r="A66" s="57" t="s">
        <v>792</v>
      </c>
      <c r="B66" s="6" t="s">
        <v>183</v>
      </c>
      <c r="C66" s="6">
        <f t="shared" si="11"/>
        <v>87</v>
      </c>
      <c r="D66" s="6">
        <f t="shared" si="8"/>
        <v>88</v>
      </c>
      <c r="E66" s="6">
        <v>2</v>
      </c>
      <c r="F66" s="8" t="s">
        <v>174</v>
      </c>
      <c r="G66" s="33" t="s">
        <v>149</v>
      </c>
    </row>
    <row r="67" spans="1:7" s="16" customFormat="1" x14ac:dyDescent="0.25">
      <c r="A67" s="57" t="s">
        <v>793</v>
      </c>
      <c r="B67" s="6" t="s">
        <v>183</v>
      </c>
      <c r="C67" s="6">
        <f t="shared" si="11"/>
        <v>89</v>
      </c>
      <c r="D67" s="6">
        <f t="shared" si="8"/>
        <v>90</v>
      </c>
      <c r="E67" s="6">
        <v>2</v>
      </c>
      <c r="F67" s="8" t="s">
        <v>174</v>
      </c>
      <c r="G67" s="41" t="s">
        <v>719</v>
      </c>
    </row>
    <row r="68" spans="1:7" s="16" customFormat="1" ht="21" thickBot="1" x14ac:dyDescent="0.25">
      <c r="A68" s="57" t="s">
        <v>794</v>
      </c>
      <c r="B68" s="6" t="s">
        <v>183</v>
      </c>
      <c r="C68" s="6">
        <f t="shared" si="11"/>
        <v>91</v>
      </c>
      <c r="D68" s="6">
        <f t="shared" si="8"/>
        <v>92</v>
      </c>
      <c r="E68" s="6">
        <v>2</v>
      </c>
      <c r="F68" s="8" t="s">
        <v>174</v>
      </c>
      <c r="G68" s="33" t="s">
        <v>798</v>
      </c>
    </row>
    <row r="69" spans="1:7" s="16" customFormat="1" x14ac:dyDescent="0.25">
      <c r="A69" s="57" t="s">
        <v>795</v>
      </c>
      <c r="B69" s="6" t="s">
        <v>183</v>
      </c>
      <c r="C69" s="6">
        <f t="shared" si="11"/>
        <v>93</v>
      </c>
      <c r="D69" s="6">
        <f t="shared" si="8"/>
        <v>94</v>
      </c>
      <c r="E69" s="6">
        <v>2</v>
      </c>
      <c r="F69" s="8" t="s">
        <v>174</v>
      </c>
      <c r="G69" s="41" t="s">
        <v>720</v>
      </c>
    </row>
    <row r="70" spans="1:7" s="16" customFormat="1" ht="20.399999999999999" x14ac:dyDescent="0.25">
      <c r="A70" s="57" t="s">
        <v>796</v>
      </c>
      <c r="B70" s="6" t="s">
        <v>183</v>
      </c>
      <c r="C70" s="6">
        <f t="shared" si="11"/>
        <v>95</v>
      </c>
      <c r="D70" s="6">
        <f t="shared" si="8"/>
        <v>96</v>
      </c>
      <c r="E70" s="6">
        <v>2</v>
      </c>
      <c r="F70" s="8" t="s">
        <v>174</v>
      </c>
      <c r="G70" s="71" t="s">
        <v>797</v>
      </c>
    </row>
    <row r="71" spans="1:7" s="16" customFormat="1" x14ac:dyDescent="0.25">
      <c r="A71" s="57" t="s">
        <v>1290</v>
      </c>
      <c r="B71" s="6" t="s">
        <v>183</v>
      </c>
      <c r="C71" s="6">
        <f t="shared" si="11"/>
        <v>97</v>
      </c>
      <c r="D71" s="6">
        <f t="shared" ref="D71" si="13">C71+E71-1</f>
        <v>98</v>
      </c>
      <c r="E71" s="6">
        <v>2</v>
      </c>
      <c r="F71" s="8" t="s">
        <v>174</v>
      </c>
      <c r="G71" s="71" t="s">
        <v>1291</v>
      </c>
    </row>
    <row r="72" spans="1:7" s="16" customFormat="1" x14ac:dyDescent="0.25">
      <c r="A72" s="57" t="s">
        <v>1324</v>
      </c>
      <c r="B72" s="6" t="s">
        <v>183</v>
      </c>
      <c r="C72" s="6">
        <f t="shared" si="11"/>
        <v>99</v>
      </c>
      <c r="D72" s="6">
        <f t="shared" si="8"/>
        <v>100</v>
      </c>
      <c r="E72" s="6">
        <v>2</v>
      </c>
      <c r="F72" s="8" t="s">
        <v>174</v>
      </c>
      <c r="G72" s="41" t="s">
        <v>721</v>
      </c>
    </row>
    <row r="73" spans="1:7" s="64" customFormat="1" ht="10.8" thickBot="1" x14ac:dyDescent="0.3">
      <c r="A73" s="56" t="s">
        <v>80</v>
      </c>
      <c r="B73" s="48"/>
      <c r="C73" s="6">
        <f t="shared" si="11"/>
        <v>101</v>
      </c>
      <c r="D73" s="6"/>
      <c r="E73" s="73">
        <v>0</v>
      </c>
      <c r="F73" s="49"/>
      <c r="G73" s="53" t="s">
        <v>722</v>
      </c>
    </row>
    <row r="74" spans="1:7" s="16" customFormat="1" ht="10.8" thickBot="1" x14ac:dyDescent="0.25">
      <c r="A74" s="57" t="s">
        <v>799</v>
      </c>
      <c r="B74" s="6" t="s">
        <v>183</v>
      </c>
      <c r="C74" s="6">
        <f t="shared" si="11"/>
        <v>101</v>
      </c>
      <c r="D74" s="6">
        <f t="shared" si="8"/>
        <v>102</v>
      </c>
      <c r="E74" s="6">
        <v>2</v>
      </c>
      <c r="F74" s="8" t="s">
        <v>174</v>
      </c>
      <c r="G74" s="29" t="s">
        <v>725</v>
      </c>
    </row>
    <row r="75" spans="1:7" s="16" customFormat="1" x14ac:dyDescent="0.25">
      <c r="A75" s="57" t="s">
        <v>800</v>
      </c>
      <c r="B75" s="6" t="s">
        <v>183</v>
      </c>
      <c r="C75" s="6">
        <f t="shared" si="11"/>
        <v>103</v>
      </c>
      <c r="D75" s="6">
        <f t="shared" si="8"/>
        <v>103</v>
      </c>
      <c r="E75" s="6">
        <v>1</v>
      </c>
      <c r="F75" s="6" t="s">
        <v>297</v>
      </c>
      <c r="G75" s="41" t="s">
        <v>723</v>
      </c>
    </row>
    <row r="76" spans="1:7" s="16" customFormat="1" ht="10.8" thickBot="1" x14ac:dyDescent="0.25">
      <c r="A76" s="57" t="s">
        <v>801</v>
      </c>
      <c r="B76" s="6" t="s">
        <v>183</v>
      </c>
      <c r="C76" s="6">
        <f t="shared" si="11"/>
        <v>104</v>
      </c>
      <c r="D76" s="6">
        <f t="shared" si="8"/>
        <v>104</v>
      </c>
      <c r="E76" s="6">
        <v>1</v>
      </c>
      <c r="F76" s="6" t="s">
        <v>311</v>
      </c>
      <c r="G76" s="44" t="s">
        <v>724</v>
      </c>
    </row>
    <row r="77" spans="1:7" s="16" customFormat="1" ht="10.8" thickBot="1" x14ac:dyDescent="0.25">
      <c r="A77" s="57" t="s">
        <v>802</v>
      </c>
      <c r="B77" s="6" t="s">
        <v>183</v>
      </c>
      <c r="C77" s="6">
        <f t="shared" si="11"/>
        <v>105</v>
      </c>
      <c r="D77" s="6">
        <f t="shared" si="8"/>
        <v>106</v>
      </c>
      <c r="E77" s="6">
        <v>2</v>
      </c>
      <c r="F77" s="8" t="s">
        <v>174</v>
      </c>
      <c r="G77" s="29" t="s">
        <v>727</v>
      </c>
    </row>
    <row r="78" spans="1:7" s="16" customFormat="1" x14ac:dyDescent="0.25">
      <c r="A78" s="57" t="s">
        <v>803</v>
      </c>
      <c r="B78" s="6" t="s">
        <v>183</v>
      </c>
      <c r="C78" s="6">
        <f t="shared" si="11"/>
        <v>107</v>
      </c>
      <c r="D78" s="6">
        <f t="shared" si="8"/>
        <v>107</v>
      </c>
      <c r="E78" s="6">
        <v>1</v>
      </c>
      <c r="F78" s="6" t="s">
        <v>297</v>
      </c>
      <c r="G78" s="41" t="s">
        <v>723</v>
      </c>
    </row>
    <row r="79" spans="1:7" s="16" customFormat="1" ht="10.8" thickBot="1" x14ac:dyDescent="0.25">
      <c r="A79" s="57" t="s">
        <v>804</v>
      </c>
      <c r="B79" s="6" t="s">
        <v>183</v>
      </c>
      <c r="C79" s="6">
        <f t="shared" si="11"/>
        <v>108</v>
      </c>
      <c r="D79" s="6">
        <f t="shared" si="8"/>
        <v>108</v>
      </c>
      <c r="E79" s="6">
        <v>1</v>
      </c>
      <c r="F79" s="6" t="s">
        <v>311</v>
      </c>
      <c r="G79" s="44" t="s">
        <v>724</v>
      </c>
    </row>
    <row r="80" spans="1:7" s="16" customFormat="1" ht="10.8" thickBot="1" x14ac:dyDescent="0.25">
      <c r="A80" s="57" t="s">
        <v>805</v>
      </c>
      <c r="B80" s="6" t="s">
        <v>183</v>
      </c>
      <c r="C80" s="6">
        <f t="shared" si="11"/>
        <v>109</v>
      </c>
      <c r="D80" s="6">
        <f t="shared" si="8"/>
        <v>110</v>
      </c>
      <c r="E80" s="6">
        <v>2</v>
      </c>
      <c r="F80" s="8" t="s">
        <v>174</v>
      </c>
      <c r="G80" s="29" t="s">
        <v>726</v>
      </c>
    </row>
    <row r="81" spans="1:7" s="16" customFormat="1" x14ac:dyDescent="0.25">
      <c r="A81" s="57" t="s">
        <v>806</v>
      </c>
      <c r="B81" s="6" t="s">
        <v>183</v>
      </c>
      <c r="C81" s="6">
        <f t="shared" si="11"/>
        <v>111</v>
      </c>
      <c r="D81" s="6">
        <f t="shared" si="8"/>
        <v>111</v>
      </c>
      <c r="E81" s="6">
        <v>1</v>
      </c>
      <c r="F81" s="6" t="s">
        <v>297</v>
      </c>
      <c r="G81" s="41" t="s">
        <v>723</v>
      </c>
    </row>
    <row r="82" spans="1:7" s="16" customFormat="1" ht="10.8" thickBot="1" x14ac:dyDescent="0.25">
      <c r="A82" s="57" t="s">
        <v>807</v>
      </c>
      <c r="B82" s="6" t="s">
        <v>183</v>
      </c>
      <c r="C82" s="6">
        <f t="shared" si="11"/>
        <v>112</v>
      </c>
      <c r="D82" s="6">
        <f t="shared" si="8"/>
        <v>112</v>
      </c>
      <c r="E82" s="6">
        <v>1</v>
      </c>
      <c r="F82" s="6" t="s">
        <v>311</v>
      </c>
      <c r="G82" s="44" t="s">
        <v>724</v>
      </c>
    </row>
    <row r="83" spans="1:7" s="16" customFormat="1" ht="10.8" thickBot="1" x14ac:dyDescent="0.25">
      <c r="A83" s="57" t="s">
        <v>808</v>
      </c>
      <c r="B83" s="6" t="s">
        <v>183</v>
      </c>
      <c r="C83" s="6">
        <f t="shared" si="11"/>
        <v>113</v>
      </c>
      <c r="D83" s="6">
        <f t="shared" si="8"/>
        <v>114</v>
      </c>
      <c r="E83" s="6">
        <v>2</v>
      </c>
      <c r="F83" s="8" t="s">
        <v>174</v>
      </c>
      <c r="G83" s="29" t="s">
        <v>728</v>
      </c>
    </row>
    <row r="84" spans="1:7" s="16" customFormat="1" x14ac:dyDescent="0.25">
      <c r="A84" s="57" t="s">
        <v>809</v>
      </c>
      <c r="B84" s="6" t="s">
        <v>183</v>
      </c>
      <c r="C84" s="6">
        <f t="shared" si="11"/>
        <v>115</v>
      </c>
      <c r="D84" s="6">
        <f t="shared" si="8"/>
        <v>115</v>
      </c>
      <c r="E84" s="6">
        <v>1</v>
      </c>
      <c r="F84" s="6" t="s">
        <v>297</v>
      </c>
      <c r="G84" s="41" t="s">
        <v>723</v>
      </c>
    </row>
    <row r="85" spans="1:7" s="16" customFormat="1" ht="10.8" thickBot="1" x14ac:dyDescent="0.25">
      <c r="A85" s="57" t="s">
        <v>810</v>
      </c>
      <c r="B85" s="6" t="s">
        <v>183</v>
      </c>
      <c r="C85" s="6">
        <f t="shared" si="11"/>
        <v>116</v>
      </c>
      <c r="D85" s="6">
        <f t="shared" si="8"/>
        <v>116</v>
      </c>
      <c r="E85" s="6">
        <v>1</v>
      </c>
      <c r="F85" s="6" t="s">
        <v>311</v>
      </c>
      <c r="G85" s="44" t="s">
        <v>724</v>
      </c>
    </row>
    <row r="86" spans="1:7" s="16" customFormat="1" ht="10.8" thickBot="1" x14ac:dyDescent="0.25">
      <c r="A86" s="57" t="s">
        <v>811</v>
      </c>
      <c r="B86" s="6" t="s">
        <v>183</v>
      </c>
      <c r="C86" s="6">
        <f t="shared" si="11"/>
        <v>117</v>
      </c>
      <c r="D86" s="6">
        <f t="shared" si="8"/>
        <v>118</v>
      </c>
      <c r="E86" s="6">
        <v>2</v>
      </c>
      <c r="F86" s="8" t="s">
        <v>174</v>
      </c>
      <c r="G86" s="29" t="s">
        <v>729</v>
      </c>
    </row>
    <row r="87" spans="1:7" s="16" customFormat="1" x14ac:dyDescent="0.25">
      <c r="A87" s="57" t="s">
        <v>812</v>
      </c>
      <c r="B87" s="6" t="s">
        <v>183</v>
      </c>
      <c r="C87" s="6">
        <f t="shared" si="11"/>
        <v>119</v>
      </c>
      <c r="D87" s="6">
        <f t="shared" si="8"/>
        <v>119</v>
      </c>
      <c r="E87" s="6">
        <v>1</v>
      </c>
      <c r="F87" s="6" t="s">
        <v>297</v>
      </c>
      <c r="G87" s="41" t="s">
        <v>723</v>
      </c>
    </row>
    <row r="88" spans="1:7" s="16" customFormat="1" ht="10.8" thickBot="1" x14ac:dyDescent="0.25">
      <c r="A88" s="57" t="s">
        <v>813</v>
      </c>
      <c r="B88" s="6" t="s">
        <v>183</v>
      </c>
      <c r="C88" s="6">
        <f t="shared" ref="C88:C137" si="14">C87+E87</f>
        <v>120</v>
      </c>
      <c r="D88" s="6">
        <f t="shared" si="8"/>
        <v>120</v>
      </c>
      <c r="E88" s="6">
        <v>1</v>
      </c>
      <c r="F88" s="6" t="s">
        <v>311</v>
      </c>
      <c r="G88" s="44" t="s">
        <v>724</v>
      </c>
    </row>
    <row r="89" spans="1:7" s="16" customFormat="1" ht="10.8" thickBot="1" x14ac:dyDescent="0.25">
      <c r="A89" s="57" t="s">
        <v>814</v>
      </c>
      <c r="B89" s="6" t="s">
        <v>183</v>
      </c>
      <c r="C89" s="6">
        <f t="shared" si="14"/>
        <v>121</v>
      </c>
      <c r="D89" s="6">
        <f t="shared" si="8"/>
        <v>122</v>
      </c>
      <c r="E89" s="6">
        <v>2</v>
      </c>
      <c r="F89" s="8" t="s">
        <v>174</v>
      </c>
      <c r="G89" s="29" t="s">
        <v>766</v>
      </c>
    </row>
    <row r="90" spans="1:7" s="16" customFormat="1" x14ac:dyDescent="0.25">
      <c r="A90" s="57" t="s">
        <v>815</v>
      </c>
      <c r="B90" s="6" t="s">
        <v>183</v>
      </c>
      <c r="C90" s="6">
        <f t="shared" si="14"/>
        <v>123</v>
      </c>
      <c r="D90" s="6">
        <f t="shared" si="8"/>
        <v>123</v>
      </c>
      <c r="E90" s="6">
        <v>1</v>
      </c>
      <c r="F90" s="6" t="s">
        <v>297</v>
      </c>
      <c r="G90" s="41" t="s">
        <v>723</v>
      </c>
    </row>
    <row r="91" spans="1:7" s="16" customFormat="1" ht="10.8" thickBot="1" x14ac:dyDescent="0.25">
      <c r="A91" s="57" t="s">
        <v>816</v>
      </c>
      <c r="B91" s="6" t="s">
        <v>183</v>
      </c>
      <c r="C91" s="6">
        <f t="shared" si="14"/>
        <v>124</v>
      </c>
      <c r="D91" s="6">
        <f t="shared" si="8"/>
        <v>124</v>
      </c>
      <c r="E91" s="6">
        <v>1</v>
      </c>
      <c r="F91" s="6" t="s">
        <v>311</v>
      </c>
      <c r="G91" s="44" t="s">
        <v>724</v>
      </c>
    </row>
    <row r="92" spans="1:7" s="16" customFormat="1" ht="10.8" thickBot="1" x14ac:dyDescent="0.25">
      <c r="A92" s="57" t="s">
        <v>817</v>
      </c>
      <c r="B92" s="6" t="s">
        <v>183</v>
      </c>
      <c r="C92" s="6">
        <f t="shared" si="14"/>
        <v>125</v>
      </c>
      <c r="D92" s="6">
        <f t="shared" si="8"/>
        <v>126</v>
      </c>
      <c r="E92" s="6">
        <v>2</v>
      </c>
      <c r="F92" s="8" t="s">
        <v>174</v>
      </c>
      <c r="G92" s="29" t="s">
        <v>730</v>
      </c>
    </row>
    <row r="93" spans="1:7" s="16" customFormat="1" x14ac:dyDescent="0.25">
      <c r="A93" s="57" t="s">
        <v>818</v>
      </c>
      <c r="B93" s="6" t="s">
        <v>183</v>
      </c>
      <c r="C93" s="6">
        <f t="shared" si="14"/>
        <v>127</v>
      </c>
      <c r="D93" s="6">
        <f t="shared" si="8"/>
        <v>127</v>
      </c>
      <c r="E93" s="6">
        <v>1</v>
      </c>
      <c r="F93" s="6" t="s">
        <v>297</v>
      </c>
      <c r="G93" s="41" t="s">
        <v>723</v>
      </c>
    </row>
    <row r="94" spans="1:7" s="16" customFormat="1" ht="10.8" thickBot="1" x14ac:dyDescent="0.25">
      <c r="A94" s="57" t="s">
        <v>820</v>
      </c>
      <c r="B94" s="6" t="s">
        <v>183</v>
      </c>
      <c r="C94" s="6">
        <f t="shared" si="14"/>
        <v>128</v>
      </c>
      <c r="D94" s="6">
        <f t="shared" si="8"/>
        <v>128</v>
      </c>
      <c r="E94" s="6">
        <v>1</v>
      </c>
      <c r="F94" s="6" t="s">
        <v>311</v>
      </c>
      <c r="G94" s="44" t="s">
        <v>724</v>
      </c>
    </row>
    <row r="95" spans="1:7" s="16" customFormat="1" ht="10.8" thickBot="1" x14ac:dyDescent="0.25">
      <c r="A95" s="57" t="s">
        <v>819</v>
      </c>
      <c r="B95" s="6" t="s">
        <v>183</v>
      </c>
      <c r="C95" s="6">
        <f t="shared" si="14"/>
        <v>129</v>
      </c>
      <c r="D95" s="6">
        <f t="shared" si="8"/>
        <v>130</v>
      </c>
      <c r="E95" s="6">
        <v>2</v>
      </c>
      <c r="F95" s="8" t="s">
        <v>174</v>
      </c>
      <c r="G95" s="29" t="s">
        <v>731</v>
      </c>
    </row>
    <row r="96" spans="1:7" s="16" customFormat="1" x14ac:dyDescent="0.25">
      <c r="A96" s="57" t="s">
        <v>821</v>
      </c>
      <c r="B96" s="6" t="s">
        <v>183</v>
      </c>
      <c r="C96" s="6">
        <f t="shared" si="14"/>
        <v>131</v>
      </c>
      <c r="D96" s="6">
        <f t="shared" si="8"/>
        <v>131</v>
      </c>
      <c r="E96" s="6">
        <v>1</v>
      </c>
      <c r="F96" s="6" t="s">
        <v>297</v>
      </c>
      <c r="G96" s="41" t="s">
        <v>723</v>
      </c>
    </row>
    <row r="97" spans="1:7" s="16" customFormat="1" ht="10.8" thickBot="1" x14ac:dyDescent="0.25">
      <c r="A97" s="57" t="s">
        <v>822</v>
      </c>
      <c r="B97" s="6" t="s">
        <v>183</v>
      </c>
      <c r="C97" s="6">
        <f t="shared" si="14"/>
        <v>132</v>
      </c>
      <c r="D97" s="6">
        <f t="shared" si="8"/>
        <v>132</v>
      </c>
      <c r="E97" s="6">
        <v>1</v>
      </c>
      <c r="F97" s="6" t="s">
        <v>311</v>
      </c>
      <c r="G97" s="44" t="s">
        <v>724</v>
      </c>
    </row>
    <row r="98" spans="1:7" s="16" customFormat="1" ht="10.8" thickBot="1" x14ac:dyDescent="0.25">
      <c r="A98" s="57" t="s">
        <v>823</v>
      </c>
      <c r="B98" s="6" t="s">
        <v>183</v>
      </c>
      <c r="C98" s="6">
        <f t="shared" si="14"/>
        <v>133</v>
      </c>
      <c r="D98" s="6">
        <f t="shared" si="8"/>
        <v>134</v>
      </c>
      <c r="E98" s="6">
        <v>2</v>
      </c>
      <c r="F98" s="8" t="s">
        <v>174</v>
      </c>
      <c r="G98" s="29" t="s">
        <v>732</v>
      </c>
    </row>
    <row r="99" spans="1:7" s="16" customFormat="1" x14ac:dyDescent="0.25">
      <c r="A99" s="57" t="s">
        <v>824</v>
      </c>
      <c r="B99" s="6" t="s">
        <v>183</v>
      </c>
      <c r="C99" s="6">
        <f t="shared" si="14"/>
        <v>135</v>
      </c>
      <c r="D99" s="6">
        <f t="shared" si="8"/>
        <v>135</v>
      </c>
      <c r="E99" s="6">
        <v>1</v>
      </c>
      <c r="F99" s="6" t="s">
        <v>297</v>
      </c>
      <c r="G99" s="41" t="s">
        <v>723</v>
      </c>
    </row>
    <row r="100" spans="1:7" s="16" customFormat="1" x14ac:dyDescent="0.2">
      <c r="A100" s="57" t="s">
        <v>825</v>
      </c>
      <c r="B100" s="6" t="s">
        <v>183</v>
      </c>
      <c r="C100" s="6">
        <f t="shared" si="14"/>
        <v>136</v>
      </c>
      <c r="D100" s="6">
        <f t="shared" si="8"/>
        <v>136</v>
      </c>
      <c r="E100" s="6">
        <v>1</v>
      </c>
      <c r="F100" s="6" t="s">
        <v>311</v>
      </c>
      <c r="G100" s="44" t="s">
        <v>724</v>
      </c>
    </row>
    <row r="101" spans="1:7" s="16" customFormat="1" x14ac:dyDescent="0.25">
      <c r="A101" s="57" t="s">
        <v>826</v>
      </c>
      <c r="B101" s="6" t="s">
        <v>183</v>
      </c>
      <c r="C101" s="6">
        <f t="shared" si="14"/>
        <v>137</v>
      </c>
      <c r="D101" s="6">
        <f t="shared" si="8"/>
        <v>138</v>
      </c>
      <c r="E101" s="6">
        <v>2</v>
      </c>
      <c r="F101" s="8" t="s">
        <v>174</v>
      </c>
      <c r="G101" s="16" t="s">
        <v>733</v>
      </c>
    </row>
    <row r="102" spans="1:7" s="16" customFormat="1" x14ac:dyDescent="0.25">
      <c r="A102" s="57" t="s">
        <v>827</v>
      </c>
      <c r="B102" s="6" t="s">
        <v>183</v>
      </c>
      <c r="C102" s="6">
        <f t="shared" si="14"/>
        <v>139</v>
      </c>
      <c r="D102" s="6">
        <f t="shared" si="8"/>
        <v>139</v>
      </c>
      <c r="E102" s="6">
        <v>1</v>
      </c>
      <c r="F102" s="6" t="s">
        <v>297</v>
      </c>
      <c r="G102" s="41" t="s">
        <v>723</v>
      </c>
    </row>
    <row r="103" spans="1:7" s="16" customFormat="1" x14ac:dyDescent="0.2">
      <c r="A103" s="57" t="s">
        <v>828</v>
      </c>
      <c r="B103" s="6" t="s">
        <v>183</v>
      </c>
      <c r="C103" s="6">
        <f t="shared" si="14"/>
        <v>140</v>
      </c>
      <c r="D103" s="6">
        <f t="shared" si="8"/>
        <v>140</v>
      </c>
      <c r="E103" s="6">
        <v>1</v>
      </c>
      <c r="F103" s="6" t="s">
        <v>311</v>
      </c>
      <c r="G103" s="44" t="s">
        <v>724</v>
      </c>
    </row>
    <row r="104" spans="1:7" s="16" customFormat="1" ht="20.399999999999999" x14ac:dyDescent="0.25">
      <c r="A104" s="57" t="s">
        <v>829</v>
      </c>
      <c r="B104" s="6" t="s">
        <v>183</v>
      </c>
      <c r="C104" s="6">
        <f t="shared" si="14"/>
        <v>141</v>
      </c>
      <c r="D104" s="6">
        <f t="shared" si="8"/>
        <v>142</v>
      </c>
      <c r="E104" s="6">
        <v>2</v>
      </c>
      <c r="F104" s="8" t="s">
        <v>174</v>
      </c>
      <c r="G104" s="41" t="s">
        <v>734</v>
      </c>
    </row>
    <row r="105" spans="1:7" s="16" customFormat="1" x14ac:dyDescent="0.25">
      <c r="A105" s="57" t="s">
        <v>830</v>
      </c>
      <c r="B105" s="6" t="s">
        <v>183</v>
      </c>
      <c r="C105" s="6">
        <f t="shared" si="14"/>
        <v>143</v>
      </c>
      <c r="D105" s="6">
        <f t="shared" si="8"/>
        <v>143</v>
      </c>
      <c r="E105" s="6">
        <v>1</v>
      </c>
      <c r="F105" s="6" t="s">
        <v>297</v>
      </c>
      <c r="G105" s="41" t="s">
        <v>723</v>
      </c>
    </row>
    <row r="106" spans="1:7" s="16" customFormat="1" x14ac:dyDescent="0.2">
      <c r="A106" s="57" t="s">
        <v>831</v>
      </c>
      <c r="B106" s="6" t="s">
        <v>183</v>
      </c>
      <c r="C106" s="6">
        <f t="shared" si="14"/>
        <v>144</v>
      </c>
      <c r="D106" s="6">
        <f t="shared" si="8"/>
        <v>144</v>
      </c>
      <c r="E106" s="6">
        <v>1</v>
      </c>
      <c r="F106" s="6" t="s">
        <v>311</v>
      </c>
      <c r="G106" s="44" t="s">
        <v>724</v>
      </c>
    </row>
    <row r="107" spans="1:7" s="16" customFormat="1" x14ac:dyDescent="0.2">
      <c r="A107" s="57" t="s">
        <v>832</v>
      </c>
      <c r="B107" s="6" t="s">
        <v>183</v>
      </c>
      <c r="C107" s="6">
        <f t="shared" si="14"/>
        <v>145</v>
      </c>
      <c r="D107" s="6">
        <f t="shared" si="8"/>
        <v>146</v>
      </c>
      <c r="E107" s="6">
        <v>2</v>
      </c>
      <c r="F107" s="8" t="s">
        <v>174</v>
      </c>
      <c r="G107" s="44" t="s">
        <v>735</v>
      </c>
    </row>
    <row r="108" spans="1:7" s="16" customFormat="1" x14ac:dyDescent="0.25">
      <c r="A108" s="57" t="s">
        <v>833</v>
      </c>
      <c r="B108" s="6" t="s">
        <v>183</v>
      </c>
      <c r="C108" s="6">
        <f t="shared" si="14"/>
        <v>147</v>
      </c>
      <c r="D108" s="6">
        <f t="shared" si="8"/>
        <v>147</v>
      </c>
      <c r="E108" s="6">
        <v>1</v>
      </c>
      <c r="F108" s="6" t="s">
        <v>297</v>
      </c>
      <c r="G108" s="41" t="s">
        <v>723</v>
      </c>
    </row>
    <row r="109" spans="1:7" s="16" customFormat="1" x14ac:dyDescent="0.2">
      <c r="A109" s="57" t="s">
        <v>834</v>
      </c>
      <c r="B109" s="6" t="s">
        <v>183</v>
      </c>
      <c r="C109" s="6">
        <f t="shared" si="14"/>
        <v>148</v>
      </c>
      <c r="D109" s="6">
        <f t="shared" si="8"/>
        <v>148</v>
      </c>
      <c r="E109" s="6">
        <v>1</v>
      </c>
      <c r="F109" s="6" t="s">
        <v>311</v>
      </c>
      <c r="G109" s="44" t="s">
        <v>724</v>
      </c>
    </row>
    <row r="110" spans="1:7" s="16" customFormat="1" ht="10.8" thickBot="1" x14ac:dyDescent="0.25">
      <c r="A110" s="57" t="s">
        <v>835</v>
      </c>
      <c r="B110" s="6" t="s">
        <v>183</v>
      </c>
      <c r="C110" s="6">
        <f t="shared" si="14"/>
        <v>149</v>
      </c>
      <c r="D110" s="6">
        <f t="shared" si="8"/>
        <v>150</v>
      </c>
      <c r="E110" s="6">
        <v>2</v>
      </c>
      <c r="F110" s="8" t="s">
        <v>174</v>
      </c>
      <c r="G110" s="30" t="s">
        <v>736</v>
      </c>
    </row>
    <row r="111" spans="1:7" s="16" customFormat="1" x14ac:dyDescent="0.25">
      <c r="A111" s="57" t="s">
        <v>836</v>
      </c>
      <c r="B111" s="6" t="s">
        <v>183</v>
      </c>
      <c r="C111" s="6">
        <f t="shared" si="14"/>
        <v>151</v>
      </c>
      <c r="D111" s="6">
        <f t="shared" si="8"/>
        <v>151</v>
      </c>
      <c r="E111" s="6">
        <v>1</v>
      </c>
      <c r="F111" s="6" t="s">
        <v>297</v>
      </c>
      <c r="G111" s="41" t="s">
        <v>723</v>
      </c>
    </row>
    <row r="112" spans="1:7" s="16" customFormat="1" x14ac:dyDescent="0.2">
      <c r="A112" s="57" t="s">
        <v>837</v>
      </c>
      <c r="B112" s="6" t="s">
        <v>183</v>
      </c>
      <c r="C112" s="6">
        <f t="shared" si="14"/>
        <v>152</v>
      </c>
      <c r="D112" s="6">
        <f t="shared" si="8"/>
        <v>152</v>
      </c>
      <c r="E112" s="6">
        <v>1</v>
      </c>
      <c r="F112" s="6" t="s">
        <v>311</v>
      </c>
      <c r="G112" s="44" t="s">
        <v>724</v>
      </c>
    </row>
    <row r="113" spans="1:7" s="16" customFormat="1" ht="12.75" customHeight="1" thickBot="1" x14ac:dyDescent="0.25">
      <c r="A113" s="57" t="s">
        <v>838</v>
      </c>
      <c r="B113" s="6" t="s">
        <v>183</v>
      </c>
      <c r="C113" s="6">
        <f t="shared" si="14"/>
        <v>153</v>
      </c>
      <c r="D113" s="6">
        <f t="shared" si="8"/>
        <v>154</v>
      </c>
      <c r="E113" s="6">
        <v>2</v>
      </c>
      <c r="F113" s="8" t="s">
        <v>174</v>
      </c>
      <c r="G113" s="31" t="s">
        <v>1415</v>
      </c>
    </row>
    <row r="114" spans="1:7" s="16" customFormat="1" x14ac:dyDescent="0.25">
      <c r="A114" s="57" t="s">
        <v>839</v>
      </c>
      <c r="B114" s="6" t="s">
        <v>183</v>
      </c>
      <c r="C114" s="6">
        <f t="shared" si="14"/>
        <v>155</v>
      </c>
      <c r="D114" s="6">
        <f t="shared" si="8"/>
        <v>155</v>
      </c>
      <c r="E114" s="6">
        <v>1</v>
      </c>
      <c r="F114" s="6" t="s">
        <v>297</v>
      </c>
      <c r="G114" s="41" t="s">
        <v>723</v>
      </c>
    </row>
    <row r="115" spans="1:7" s="16" customFormat="1" x14ac:dyDescent="0.2">
      <c r="A115" s="57" t="s">
        <v>840</v>
      </c>
      <c r="B115" s="6" t="s">
        <v>183</v>
      </c>
      <c r="C115" s="6">
        <f t="shared" si="14"/>
        <v>156</v>
      </c>
      <c r="D115" s="6">
        <f t="shared" si="8"/>
        <v>156</v>
      </c>
      <c r="E115" s="6">
        <v>1</v>
      </c>
      <c r="F115" s="6" t="s">
        <v>311</v>
      </c>
      <c r="G115" s="44" t="s">
        <v>724</v>
      </c>
    </row>
    <row r="116" spans="1:7" s="16" customFormat="1" x14ac:dyDescent="0.25">
      <c r="A116" s="57" t="s">
        <v>841</v>
      </c>
      <c r="B116" s="6" t="s">
        <v>183</v>
      </c>
      <c r="C116" s="6">
        <f t="shared" si="14"/>
        <v>157</v>
      </c>
      <c r="D116" s="6">
        <f t="shared" si="8"/>
        <v>158</v>
      </c>
      <c r="E116" s="6">
        <v>2</v>
      </c>
      <c r="F116" s="8" t="s">
        <v>174</v>
      </c>
      <c r="G116" s="16" t="s">
        <v>737</v>
      </c>
    </row>
    <row r="117" spans="1:7" s="16" customFormat="1" x14ac:dyDescent="0.25">
      <c r="A117" s="57" t="s">
        <v>842</v>
      </c>
      <c r="B117" s="6" t="s">
        <v>183</v>
      </c>
      <c r="C117" s="6">
        <f t="shared" si="14"/>
        <v>159</v>
      </c>
      <c r="D117" s="6">
        <f t="shared" ref="D117:D137" si="15">C117+E117-1</f>
        <v>159</v>
      </c>
      <c r="E117" s="6">
        <v>1</v>
      </c>
      <c r="F117" s="6" t="s">
        <v>297</v>
      </c>
      <c r="G117" s="41" t="s">
        <v>723</v>
      </c>
    </row>
    <row r="118" spans="1:7" s="16" customFormat="1" x14ac:dyDescent="0.2">
      <c r="A118" s="57" t="s">
        <v>843</v>
      </c>
      <c r="B118" s="6" t="s">
        <v>183</v>
      </c>
      <c r="C118" s="6">
        <f t="shared" si="14"/>
        <v>160</v>
      </c>
      <c r="D118" s="6">
        <f t="shared" si="15"/>
        <v>160</v>
      </c>
      <c r="E118" s="6">
        <v>1</v>
      </c>
      <c r="F118" s="6" t="s">
        <v>311</v>
      </c>
      <c r="G118" s="44" t="s">
        <v>724</v>
      </c>
    </row>
    <row r="119" spans="1:7" s="16" customFormat="1" x14ac:dyDescent="0.2">
      <c r="A119" s="57" t="s">
        <v>844</v>
      </c>
      <c r="B119" s="6" t="s">
        <v>183</v>
      </c>
      <c r="C119" s="6">
        <f t="shared" si="14"/>
        <v>161</v>
      </c>
      <c r="D119" s="6">
        <f t="shared" si="15"/>
        <v>162</v>
      </c>
      <c r="E119" s="6">
        <v>2</v>
      </c>
      <c r="F119" s="8" t="s">
        <v>174</v>
      </c>
      <c r="G119" s="44" t="s">
        <v>738</v>
      </c>
    </row>
    <row r="120" spans="1:7" s="16" customFormat="1" x14ac:dyDescent="0.25">
      <c r="A120" s="57" t="s">
        <v>845</v>
      </c>
      <c r="B120" s="6" t="s">
        <v>183</v>
      </c>
      <c r="C120" s="6">
        <f t="shared" si="14"/>
        <v>163</v>
      </c>
      <c r="D120" s="6">
        <f t="shared" si="15"/>
        <v>163</v>
      </c>
      <c r="E120" s="6">
        <v>1</v>
      </c>
      <c r="F120" s="6" t="s">
        <v>297</v>
      </c>
      <c r="G120" s="41" t="s">
        <v>723</v>
      </c>
    </row>
    <row r="121" spans="1:7" s="16" customFormat="1" x14ac:dyDescent="0.2">
      <c r="A121" s="57" t="s">
        <v>846</v>
      </c>
      <c r="B121" s="6" t="s">
        <v>183</v>
      </c>
      <c r="C121" s="6">
        <f t="shared" si="14"/>
        <v>164</v>
      </c>
      <c r="D121" s="6">
        <f t="shared" si="15"/>
        <v>164</v>
      </c>
      <c r="E121" s="6">
        <v>1</v>
      </c>
      <c r="F121" s="6" t="s">
        <v>311</v>
      </c>
      <c r="G121" s="44" t="s">
        <v>724</v>
      </c>
    </row>
    <row r="122" spans="1:7" s="16" customFormat="1" x14ac:dyDescent="0.25">
      <c r="A122" s="57" t="s">
        <v>847</v>
      </c>
      <c r="B122" s="6" t="s">
        <v>183</v>
      </c>
      <c r="C122" s="6">
        <f t="shared" si="14"/>
        <v>165</v>
      </c>
      <c r="D122" s="6">
        <f t="shared" si="15"/>
        <v>166</v>
      </c>
      <c r="E122" s="6">
        <v>2</v>
      </c>
      <c r="F122" s="8" t="s">
        <v>174</v>
      </c>
      <c r="G122" s="16" t="s">
        <v>740</v>
      </c>
    </row>
    <row r="123" spans="1:7" s="16" customFormat="1" x14ac:dyDescent="0.25">
      <c r="A123" s="57" t="s">
        <v>848</v>
      </c>
      <c r="B123" s="6" t="s">
        <v>183</v>
      </c>
      <c r="C123" s="6">
        <f t="shared" si="14"/>
        <v>167</v>
      </c>
      <c r="D123" s="6">
        <f t="shared" si="15"/>
        <v>167</v>
      </c>
      <c r="E123" s="6">
        <v>1</v>
      </c>
      <c r="F123" s="6" t="s">
        <v>297</v>
      </c>
      <c r="G123" s="41" t="s">
        <v>723</v>
      </c>
    </row>
    <row r="124" spans="1:7" s="16" customFormat="1" x14ac:dyDescent="0.2">
      <c r="A124" s="57" t="s">
        <v>849</v>
      </c>
      <c r="B124" s="6" t="s">
        <v>183</v>
      </c>
      <c r="C124" s="6">
        <f t="shared" si="14"/>
        <v>168</v>
      </c>
      <c r="D124" s="6">
        <f t="shared" si="15"/>
        <v>168</v>
      </c>
      <c r="E124" s="6">
        <v>1</v>
      </c>
      <c r="F124" s="6" t="s">
        <v>311</v>
      </c>
      <c r="G124" s="44" t="s">
        <v>724</v>
      </c>
    </row>
    <row r="125" spans="1:7" s="16" customFormat="1" x14ac:dyDescent="0.2">
      <c r="A125" s="57" t="s">
        <v>850</v>
      </c>
      <c r="B125" s="6" t="s">
        <v>183</v>
      </c>
      <c r="C125" s="6">
        <f t="shared" si="14"/>
        <v>169</v>
      </c>
      <c r="D125" s="6">
        <f t="shared" si="15"/>
        <v>170</v>
      </c>
      <c r="E125" s="6">
        <v>2</v>
      </c>
      <c r="F125" s="8" t="s">
        <v>174</v>
      </c>
      <c r="G125" s="74" t="s">
        <v>863</v>
      </c>
    </row>
    <row r="126" spans="1:7" s="16" customFormat="1" x14ac:dyDescent="0.25">
      <c r="A126" s="57" t="s">
        <v>851</v>
      </c>
      <c r="B126" s="6" t="s">
        <v>183</v>
      </c>
      <c r="C126" s="6">
        <f t="shared" si="14"/>
        <v>171</v>
      </c>
      <c r="D126" s="6">
        <f t="shared" si="15"/>
        <v>171</v>
      </c>
      <c r="E126" s="6">
        <v>1</v>
      </c>
      <c r="F126" s="6" t="s">
        <v>297</v>
      </c>
      <c r="G126" s="41" t="s">
        <v>723</v>
      </c>
    </row>
    <row r="127" spans="1:7" s="16" customFormat="1" x14ac:dyDescent="0.2">
      <c r="A127" s="57" t="s">
        <v>852</v>
      </c>
      <c r="B127" s="6" t="s">
        <v>183</v>
      </c>
      <c r="C127" s="6">
        <f t="shared" si="14"/>
        <v>172</v>
      </c>
      <c r="D127" s="6">
        <f t="shared" si="15"/>
        <v>172</v>
      </c>
      <c r="E127" s="6">
        <v>1</v>
      </c>
      <c r="F127" s="6" t="s">
        <v>311</v>
      </c>
      <c r="G127" s="44" t="s">
        <v>724</v>
      </c>
    </row>
    <row r="128" spans="1:7" s="16" customFormat="1" x14ac:dyDescent="0.25">
      <c r="A128" s="57" t="s">
        <v>853</v>
      </c>
      <c r="B128" s="6" t="s">
        <v>183</v>
      </c>
      <c r="C128" s="6">
        <f t="shared" si="14"/>
        <v>173</v>
      </c>
      <c r="D128" s="6">
        <f t="shared" si="15"/>
        <v>174</v>
      </c>
      <c r="E128" s="6">
        <v>2</v>
      </c>
      <c r="F128" s="8" t="s">
        <v>174</v>
      </c>
      <c r="G128" s="72" t="s">
        <v>862</v>
      </c>
    </row>
    <row r="129" spans="1:12" s="16" customFormat="1" x14ac:dyDescent="0.25">
      <c r="A129" s="57" t="s">
        <v>854</v>
      </c>
      <c r="B129" s="6" t="s">
        <v>183</v>
      </c>
      <c r="C129" s="6">
        <f t="shared" si="14"/>
        <v>175</v>
      </c>
      <c r="D129" s="6">
        <f t="shared" si="15"/>
        <v>175</v>
      </c>
      <c r="E129" s="6">
        <v>1</v>
      </c>
      <c r="F129" s="6" t="s">
        <v>297</v>
      </c>
      <c r="G129" s="41" t="s">
        <v>723</v>
      </c>
    </row>
    <row r="130" spans="1:12" s="16" customFormat="1" x14ac:dyDescent="0.2">
      <c r="A130" s="57" t="s">
        <v>855</v>
      </c>
      <c r="B130" s="6" t="s">
        <v>183</v>
      </c>
      <c r="C130" s="6">
        <f t="shared" si="14"/>
        <v>176</v>
      </c>
      <c r="D130" s="6">
        <f t="shared" si="15"/>
        <v>176</v>
      </c>
      <c r="E130" s="6">
        <v>1</v>
      </c>
      <c r="F130" s="6" t="s">
        <v>311</v>
      </c>
      <c r="G130" s="44" t="s">
        <v>724</v>
      </c>
    </row>
    <row r="131" spans="1:12" s="16" customFormat="1" ht="11.25" customHeight="1" x14ac:dyDescent="0.2">
      <c r="A131" s="57" t="s">
        <v>856</v>
      </c>
      <c r="B131" s="6" t="s">
        <v>183</v>
      </c>
      <c r="C131" s="6">
        <f t="shared" si="14"/>
        <v>177</v>
      </c>
      <c r="D131" s="6">
        <f t="shared" si="15"/>
        <v>178</v>
      </c>
      <c r="E131" s="6">
        <v>2</v>
      </c>
      <c r="F131" s="60" t="s">
        <v>174</v>
      </c>
      <c r="G131" s="44" t="s">
        <v>739</v>
      </c>
    </row>
    <row r="132" spans="1:12" s="16" customFormat="1" x14ac:dyDescent="0.25">
      <c r="A132" s="57" t="s">
        <v>857</v>
      </c>
      <c r="B132" s="6" t="s">
        <v>183</v>
      </c>
      <c r="C132" s="6">
        <f t="shared" si="14"/>
        <v>179</v>
      </c>
      <c r="D132" s="6">
        <f t="shared" si="15"/>
        <v>179</v>
      </c>
      <c r="E132" s="6">
        <v>1</v>
      </c>
      <c r="F132" s="6" t="s">
        <v>297</v>
      </c>
      <c r="G132" s="41" t="s">
        <v>723</v>
      </c>
    </row>
    <row r="133" spans="1:12" s="16" customFormat="1" x14ac:dyDescent="0.2">
      <c r="A133" s="57" t="s">
        <v>858</v>
      </c>
      <c r="B133" s="6" t="s">
        <v>183</v>
      </c>
      <c r="C133" s="6">
        <f t="shared" si="14"/>
        <v>180</v>
      </c>
      <c r="D133" s="6">
        <f t="shared" si="15"/>
        <v>180</v>
      </c>
      <c r="E133" s="6">
        <v>1</v>
      </c>
      <c r="F133" s="6" t="s">
        <v>311</v>
      </c>
      <c r="G133" s="44" t="s">
        <v>724</v>
      </c>
    </row>
    <row r="134" spans="1:12" s="16" customFormat="1" x14ac:dyDescent="0.2">
      <c r="A134" s="57" t="s">
        <v>859</v>
      </c>
      <c r="B134" s="6" t="s">
        <v>183</v>
      </c>
      <c r="C134" s="57">
        <f>C133+E133</f>
        <v>181</v>
      </c>
      <c r="D134" s="6">
        <f t="shared" si="15"/>
        <v>182</v>
      </c>
      <c r="E134" s="6">
        <v>2</v>
      </c>
      <c r="F134" s="8" t="s">
        <v>174</v>
      </c>
      <c r="G134" s="44" t="s">
        <v>741</v>
      </c>
    </row>
    <row r="135" spans="1:12" s="16" customFormat="1" x14ac:dyDescent="0.25">
      <c r="A135" s="57" t="s">
        <v>860</v>
      </c>
      <c r="B135" s="6" t="s">
        <v>183</v>
      </c>
      <c r="C135" s="57">
        <f t="shared" si="14"/>
        <v>183</v>
      </c>
      <c r="D135" s="6">
        <f t="shared" si="15"/>
        <v>183</v>
      </c>
      <c r="E135" s="6">
        <v>1</v>
      </c>
      <c r="F135" s="6" t="s">
        <v>297</v>
      </c>
      <c r="G135" s="41" t="s">
        <v>723</v>
      </c>
    </row>
    <row r="136" spans="1:12" s="16" customFormat="1" x14ac:dyDescent="0.2">
      <c r="A136" s="57" t="s">
        <v>861</v>
      </c>
      <c r="B136" s="6" t="s">
        <v>183</v>
      </c>
      <c r="C136" s="57">
        <f t="shared" si="14"/>
        <v>184</v>
      </c>
      <c r="D136" s="6">
        <f t="shared" ref="D136" si="16">C136+E136-1</f>
        <v>184</v>
      </c>
      <c r="E136" s="6">
        <v>1</v>
      </c>
      <c r="F136" s="6" t="s">
        <v>311</v>
      </c>
      <c r="G136" s="44" t="s">
        <v>724</v>
      </c>
    </row>
    <row r="137" spans="1:12" s="16" customFormat="1" ht="30.6" x14ac:dyDescent="0.2">
      <c r="A137" s="57" t="s">
        <v>190</v>
      </c>
      <c r="B137" s="6" t="s">
        <v>183</v>
      </c>
      <c r="C137" s="57">
        <f t="shared" si="14"/>
        <v>185</v>
      </c>
      <c r="D137" s="6">
        <f t="shared" si="15"/>
        <v>186</v>
      </c>
      <c r="E137" s="6">
        <v>2</v>
      </c>
      <c r="F137" s="57" t="s">
        <v>174</v>
      </c>
      <c r="G137" s="74" t="s">
        <v>1345</v>
      </c>
    </row>
    <row r="138" spans="1:12" s="16" customFormat="1" ht="13.2" x14ac:dyDescent="0.25">
      <c r="A138" s="183" t="s">
        <v>316</v>
      </c>
      <c r="B138" s="184"/>
      <c r="C138" s="184"/>
      <c r="D138" s="184"/>
      <c r="E138" s="184"/>
      <c r="F138" s="184"/>
      <c r="G138" s="185"/>
      <c r="H138" s="186"/>
      <c r="I138" s="187"/>
      <c r="J138" s="187"/>
      <c r="K138" s="187"/>
      <c r="L138" s="187"/>
    </row>
    <row r="139" spans="1:12" s="16" customFormat="1" ht="30.6" x14ac:dyDescent="0.25">
      <c r="A139" s="19" t="s">
        <v>868</v>
      </c>
      <c r="B139" s="20"/>
      <c r="C139" s="78">
        <v>187</v>
      </c>
      <c r="D139" s="19"/>
      <c r="E139" s="78">
        <v>0</v>
      </c>
      <c r="F139" s="18"/>
      <c r="G139" s="17" t="s">
        <v>185</v>
      </c>
    </row>
    <row r="140" spans="1:12" x14ac:dyDescent="0.2">
      <c r="A140" s="57" t="s">
        <v>1325</v>
      </c>
      <c r="B140" s="6" t="s">
        <v>183</v>
      </c>
      <c r="C140" s="6">
        <f>C139+E139</f>
        <v>187</v>
      </c>
      <c r="D140" s="6">
        <f t="shared" ref="D140:D161" si="17">C140+E140-1</f>
        <v>188</v>
      </c>
      <c r="E140" s="6">
        <v>2</v>
      </c>
      <c r="F140" s="8" t="s">
        <v>152</v>
      </c>
      <c r="G140" s="8" t="s">
        <v>186</v>
      </c>
    </row>
    <row r="141" spans="1:12" x14ac:dyDescent="0.2">
      <c r="A141" s="57" t="s">
        <v>1326</v>
      </c>
      <c r="B141" s="6" t="s">
        <v>183</v>
      </c>
      <c r="C141" s="6">
        <f t="shared" ref="C141:C197" si="18">C140+E140</f>
        <v>189</v>
      </c>
      <c r="D141" s="6">
        <f t="shared" si="17"/>
        <v>190</v>
      </c>
      <c r="E141" s="6">
        <v>2</v>
      </c>
      <c r="F141" s="8" t="s">
        <v>153</v>
      </c>
      <c r="G141" s="8" t="s">
        <v>92</v>
      </c>
    </row>
    <row r="142" spans="1:12" x14ac:dyDescent="0.2">
      <c r="A142" s="57" t="s">
        <v>1327</v>
      </c>
      <c r="B142" s="6" t="s">
        <v>183</v>
      </c>
      <c r="C142" s="6">
        <f t="shared" si="18"/>
        <v>191</v>
      </c>
      <c r="D142" s="6">
        <f t="shared" si="17"/>
        <v>192</v>
      </c>
      <c r="E142" s="6">
        <v>2</v>
      </c>
      <c r="F142" s="8" t="s">
        <v>154</v>
      </c>
      <c r="G142" s="8" t="s">
        <v>93</v>
      </c>
    </row>
    <row r="143" spans="1:12" x14ac:dyDescent="0.2">
      <c r="A143" s="57" t="s">
        <v>1328</v>
      </c>
      <c r="B143" s="6" t="s">
        <v>183</v>
      </c>
      <c r="C143" s="6">
        <f t="shared" si="18"/>
        <v>193</v>
      </c>
      <c r="D143" s="6">
        <f t="shared" si="17"/>
        <v>194</v>
      </c>
      <c r="E143" s="6">
        <v>2</v>
      </c>
      <c r="F143" s="8" t="s">
        <v>155</v>
      </c>
      <c r="G143" s="60" t="s">
        <v>94</v>
      </c>
    </row>
    <row r="144" spans="1:12" x14ac:dyDescent="0.2">
      <c r="A144" s="57" t="s">
        <v>1329</v>
      </c>
      <c r="B144" s="6" t="s">
        <v>183</v>
      </c>
      <c r="C144" s="6">
        <f t="shared" si="18"/>
        <v>195</v>
      </c>
      <c r="D144" s="6">
        <f t="shared" si="17"/>
        <v>196</v>
      </c>
      <c r="E144" s="6">
        <v>2</v>
      </c>
      <c r="F144" s="8" t="s">
        <v>156</v>
      </c>
      <c r="G144" s="8" t="s">
        <v>74</v>
      </c>
    </row>
    <row r="145" spans="1:12" x14ac:dyDescent="0.2">
      <c r="A145" s="57" t="s">
        <v>1330</v>
      </c>
      <c r="B145" s="6" t="s">
        <v>183</v>
      </c>
      <c r="C145" s="6">
        <f t="shared" si="18"/>
        <v>197</v>
      </c>
      <c r="D145" s="6">
        <f t="shared" si="17"/>
        <v>198</v>
      </c>
      <c r="E145" s="6">
        <v>2</v>
      </c>
      <c r="F145" s="8" t="s">
        <v>157</v>
      </c>
      <c r="G145" s="8" t="s">
        <v>95</v>
      </c>
    </row>
    <row r="146" spans="1:12" x14ac:dyDescent="0.2">
      <c r="A146" s="57" t="s">
        <v>1331</v>
      </c>
      <c r="B146" s="6" t="s">
        <v>183</v>
      </c>
      <c r="C146" s="6">
        <f t="shared" si="18"/>
        <v>199</v>
      </c>
      <c r="D146" s="6">
        <f t="shared" si="17"/>
        <v>200</v>
      </c>
      <c r="E146" s="6">
        <v>2</v>
      </c>
      <c r="F146" s="8" t="s">
        <v>158</v>
      </c>
      <c r="G146" s="10" t="s">
        <v>110</v>
      </c>
    </row>
    <row r="147" spans="1:12" x14ac:dyDescent="0.2">
      <c r="A147" s="57" t="s">
        <v>1332</v>
      </c>
      <c r="B147" s="6" t="s">
        <v>183</v>
      </c>
      <c r="C147" s="6">
        <f>C146+E146</f>
        <v>201</v>
      </c>
      <c r="D147" s="6">
        <f t="shared" si="17"/>
        <v>202</v>
      </c>
      <c r="E147" s="6">
        <v>2</v>
      </c>
      <c r="F147" s="8" t="s">
        <v>159</v>
      </c>
      <c r="G147" s="8" t="s">
        <v>97</v>
      </c>
    </row>
    <row r="148" spans="1:12" x14ac:dyDescent="0.2">
      <c r="A148" s="57" t="s">
        <v>1333</v>
      </c>
      <c r="B148" s="57" t="s">
        <v>183</v>
      </c>
      <c r="C148" s="6">
        <f t="shared" ref="C148:C155" si="19">C147+E147</f>
        <v>203</v>
      </c>
      <c r="D148" s="6">
        <f t="shared" si="17"/>
        <v>204</v>
      </c>
      <c r="E148" s="6">
        <v>2</v>
      </c>
      <c r="F148" s="60" t="s">
        <v>160</v>
      </c>
      <c r="G148" s="8" t="s">
        <v>96</v>
      </c>
    </row>
    <row r="149" spans="1:12" ht="20.399999999999999" x14ac:dyDescent="0.2">
      <c r="A149" s="57" t="s">
        <v>1334</v>
      </c>
      <c r="B149" s="57" t="s">
        <v>183</v>
      </c>
      <c r="C149" s="6">
        <f t="shared" si="19"/>
        <v>205</v>
      </c>
      <c r="D149" s="6">
        <f t="shared" si="17"/>
        <v>206</v>
      </c>
      <c r="E149" s="6">
        <v>2</v>
      </c>
      <c r="F149" s="60" t="s">
        <v>161</v>
      </c>
      <c r="G149" s="60" t="s">
        <v>1343</v>
      </c>
    </row>
    <row r="150" spans="1:12" ht="20.399999999999999" x14ac:dyDescent="0.2">
      <c r="A150" s="57" t="s">
        <v>1335</v>
      </c>
      <c r="B150" s="57" t="s">
        <v>183</v>
      </c>
      <c r="C150" s="6">
        <f t="shared" si="19"/>
        <v>207</v>
      </c>
      <c r="D150" s="6">
        <f t="shared" si="17"/>
        <v>208</v>
      </c>
      <c r="E150" s="6">
        <v>2</v>
      </c>
      <c r="F150" s="60" t="s">
        <v>162</v>
      </c>
      <c r="G150" s="60" t="s">
        <v>1344</v>
      </c>
    </row>
    <row r="151" spans="1:12" x14ac:dyDescent="0.2">
      <c r="A151" s="57" t="s">
        <v>1336</v>
      </c>
      <c r="B151" s="6" t="s">
        <v>183</v>
      </c>
      <c r="C151" s="6">
        <f t="shared" si="19"/>
        <v>209</v>
      </c>
      <c r="D151" s="6">
        <f t="shared" si="17"/>
        <v>210</v>
      </c>
      <c r="E151" s="6">
        <v>2</v>
      </c>
      <c r="F151" s="60" t="s">
        <v>163</v>
      </c>
      <c r="G151" s="8" t="s">
        <v>98</v>
      </c>
    </row>
    <row r="152" spans="1:12" x14ac:dyDescent="0.2">
      <c r="A152" s="57" t="s">
        <v>1337</v>
      </c>
      <c r="B152" s="6" t="s">
        <v>183</v>
      </c>
      <c r="C152" s="6">
        <f t="shared" si="19"/>
        <v>211</v>
      </c>
      <c r="D152" s="6">
        <f t="shared" si="17"/>
        <v>212</v>
      </c>
      <c r="E152" s="6">
        <v>2</v>
      </c>
      <c r="F152" s="60" t="s">
        <v>1340</v>
      </c>
      <c r="G152" s="60" t="s">
        <v>864</v>
      </c>
    </row>
    <row r="153" spans="1:12" x14ac:dyDescent="0.2">
      <c r="A153" s="37" t="s">
        <v>1338</v>
      </c>
      <c r="B153" s="6" t="s">
        <v>183</v>
      </c>
      <c r="C153" s="6">
        <f t="shared" si="19"/>
        <v>213</v>
      </c>
      <c r="D153" s="6">
        <f t="shared" si="17"/>
        <v>214</v>
      </c>
      <c r="E153" s="6">
        <v>2</v>
      </c>
      <c r="F153" s="60" t="s">
        <v>1341</v>
      </c>
      <c r="G153" s="60" t="s">
        <v>865</v>
      </c>
    </row>
    <row r="154" spans="1:12" s="26" customFormat="1" x14ac:dyDescent="0.2">
      <c r="A154" s="76" t="s">
        <v>1339</v>
      </c>
      <c r="B154" s="25" t="s">
        <v>183</v>
      </c>
      <c r="C154" s="6">
        <f t="shared" si="19"/>
        <v>215</v>
      </c>
      <c r="D154" s="6">
        <f t="shared" si="17"/>
        <v>216</v>
      </c>
      <c r="E154" s="25">
        <v>2</v>
      </c>
      <c r="F154" s="76" t="s">
        <v>867</v>
      </c>
      <c r="G154" s="75" t="s">
        <v>866</v>
      </c>
    </row>
    <row r="155" spans="1:12" ht="20.399999999999999" x14ac:dyDescent="0.2">
      <c r="A155" s="37" t="s">
        <v>1342</v>
      </c>
      <c r="B155" s="6" t="s">
        <v>183</v>
      </c>
      <c r="C155" s="6">
        <f t="shared" si="19"/>
        <v>217</v>
      </c>
      <c r="D155" s="6">
        <f t="shared" si="17"/>
        <v>218</v>
      </c>
      <c r="E155" s="6">
        <v>2</v>
      </c>
      <c r="F155" s="60" t="s">
        <v>200</v>
      </c>
      <c r="G155" s="15" t="s">
        <v>111</v>
      </c>
    </row>
    <row r="156" spans="1:12" ht="20.399999999999999" x14ac:dyDescent="0.2">
      <c r="A156" s="37" t="s">
        <v>314</v>
      </c>
      <c r="B156" s="6" t="s">
        <v>183</v>
      </c>
      <c r="C156" s="25">
        <f t="shared" si="18"/>
        <v>219</v>
      </c>
      <c r="D156" s="6">
        <f t="shared" si="17"/>
        <v>219</v>
      </c>
      <c r="E156" s="28">
        <v>1</v>
      </c>
      <c r="F156" s="6" t="s">
        <v>164</v>
      </c>
      <c r="G156" s="43" t="s">
        <v>312</v>
      </c>
    </row>
    <row r="157" spans="1:12" ht="20.399999999999999" x14ac:dyDescent="0.2">
      <c r="A157" s="37" t="s">
        <v>315</v>
      </c>
      <c r="B157" s="6" t="s">
        <v>183</v>
      </c>
      <c r="C157" s="25">
        <f t="shared" si="18"/>
        <v>220</v>
      </c>
      <c r="D157" s="6">
        <f t="shared" si="17"/>
        <v>220</v>
      </c>
      <c r="E157" s="28">
        <v>1</v>
      </c>
      <c r="F157" s="6" t="s">
        <v>297</v>
      </c>
      <c r="G157" s="43" t="s">
        <v>313</v>
      </c>
    </row>
    <row r="158" spans="1:12" ht="13.5" customHeight="1" x14ac:dyDescent="0.2">
      <c r="A158" s="19"/>
      <c r="B158" s="35"/>
      <c r="C158" s="78">
        <f t="shared" si="18"/>
        <v>221</v>
      </c>
      <c r="D158" s="6"/>
      <c r="E158" s="78">
        <v>0</v>
      </c>
      <c r="F158" s="177" t="s">
        <v>120</v>
      </c>
      <c r="G158" s="178"/>
      <c r="H158" s="178"/>
      <c r="I158" s="178"/>
      <c r="J158" s="178"/>
      <c r="K158" s="178"/>
      <c r="L158" s="179"/>
    </row>
    <row r="159" spans="1:12" s="14" customFormat="1" ht="20.399999999999999" x14ac:dyDescent="0.2">
      <c r="A159" s="57" t="s">
        <v>1346</v>
      </c>
      <c r="B159" s="6" t="s">
        <v>183</v>
      </c>
      <c r="C159" s="25">
        <f t="shared" si="18"/>
        <v>221</v>
      </c>
      <c r="D159" s="6">
        <f t="shared" si="17"/>
        <v>221</v>
      </c>
      <c r="E159" s="6">
        <v>1</v>
      </c>
      <c r="F159" s="7" t="s">
        <v>115</v>
      </c>
      <c r="G159" s="15" t="s">
        <v>317</v>
      </c>
    </row>
    <row r="160" spans="1:12" ht="20.399999999999999" x14ac:dyDescent="0.2">
      <c r="A160" s="37" t="s">
        <v>1347</v>
      </c>
      <c r="B160" s="6" t="s">
        <v>183</v>
      </c>
      <c r="C160" s="25">
        <f t="shared" si="18"/>
        <v>222</v>
      </c>
      <c r="D160" s="6">
        <f t="shared" si="17"/>
        <v>222</v>
      </c>
      <c r="E160" s="6">
        <v>1</v>
      </c>
      <c r="F160" s="7" t="s">
        <v>114</v>
      </c>
      <c r="G160" s="15" t="s">
        <v>318</v>
      </c>
    </row>
    <row r="161" spans="1:7" x14ac:dyDescent="0.2">
      <c r="A161" s="57" t="s">
        <v>132</v>
      </c>
      <c r="B161" s="6" t="s">
        <v>183</v>
      </c>
      <c r="C161" s="25">
        <f t="shared" si="18"/>
        <v>223</v>
      </c>
      <c r="D161" s="6">
        <f t="shared" si="17"/>
        <v>223</v>
      </c>
      <c r="E161" s="6">
        <v>1</v>
      </c>
      <c r="F161" s="7" t="s">
        <v>114</v>
      </c>
      <c r="G161" s="77" t="s">
        <v>869</v>
      </c>
    </row>
    <row r="162" spans="1:7" ht="20.399999999999999" x14ac:dyDescent="0.2">
      <c r="A162" s="19" t="s">
        <v>191</v>
      </c>
      <c r="B162" s="6"/>
      <c r="C162" s="78">
        <f t="shared" si="18"/>
        <v>224</v>
      </c>
      <c r="D162" s="19"/>
      <c r="E162" s="78">
        <v>0</v>
      </c>
      <c r="G162" s="38" t="s">
        <v>870</v>
      </c>
    </row>
    <row r="163" spans="1:7" x14ac:dyDescent="0.2">
      <c r="A163" s="57" t="s">
        <v>876</v>
      </c>
      <c r="B163" s="6" t="s">
        <v>183</v>
      </c>
      <c r="C163" s="25">
        <f t="shared" si="18"/>
        <v>224</v>
      </c>
      <c r="D163" s="6">
        <f t="shared" ref="D163:D185" si="20">C163+E163-1</f>
        <v>225</v>
      </c>
      <c r="E163" s="6">
        <v>2</v>
      </c>
      <c r="F163" s="8" t="s">
        <v>174</v>
      </c>
      <c r="G163" s="15" t="s">
        <v>742</v>
      </c>
    </row>
    <row r="164" spans="1:7" x14ac:dyDescent="0.2">
      <c r="A164" s="57" t="s">
        <v>877</v>
      </c>
      <c r="B164" s="6" t="s">
        <v>183</v>
      </c>
      <c r="C164" s="25">
        <f t="shared" si="18"/>
        <v>226</v>
      </c>
      <c r="D164" s="6">
        <f t="shared" si="20"/>
        <v>227</v>
      </c>
      <c r="E164" s="6">
        <v>2</v>
      </c>
      <c r="F164" s="8" t="s">
        <v>174</v>
      </c>
      <c r="G164" s="15" t="s">
        <v>743</v>
      </c>
    </row>
    <row r="165" spans="1:7" x14ac:dyDescent="0.2">
      <c r="A165" s="57" t="s">
        <v>878</v>
      </c>
      <c r="B165" s="6" t="s">
        <v>183</v>
      </c>
      <c r="C165" s="25">
        <f t="shared" si="18"/>
        <v>228</v>
      </c>
      <c r="D165" s="6">
        <f t="shared" si="20"/>
        <v>229</v>
      </c>
      <c r="E165" s="6">
        <v>2</v>
      </c>
      <c r="F165" s="8" t="s">
        <v>174</v>
      </c>
      <c r="G165" s="15" t="s">
        <v>125</v>
      </c>
    </row>
    <row r="166" spans="1:7" x14ac:dyDescent="0.2">
      <c r="A166" s="57" t="s">
        <v>879</v>
      </c>
      <c r="B166" s="6" t="s">
        <v>183</v>
      </c>
      <c r="C166" s="25">
        <f t="shared" si="18"/>
        <v>230</v>
      </c>
      <c r="D166" s="6">
        <f t="shared" si="20"/>
        <v>231</v>
      </c>
      <c r="E166" s="6">
        <v>2</v>
      </c>
      <c r="F166" s="8" t="s">
        <v>174</v>
      </c>
      <c r="G166" s="15" t="s">
        <v>122</v>
      </c>
    </row>
    <row r="167" spans="1:7" x14ac:dyDescent="0.2">
      <c r="A167" s="57" t="s">
        <v>880</v>
      </c>
      <c r="B167" s="6" t="s">
        <v>183</v>
      </c>
      <c r="C167" s="25">
        <f t="shared" si="18"/>
        <v>232</v>
      </c>
      <c r="D167" s="6">
        <f t="shared" si="20"/>
        <v>233</v>
      </c>
      <c r="E167" s="6">
        <v>2</v>
      </c>
      <c r="F167" s="8" t="s">
        <v>174</v>
      </c>
      <c r="G167" s="15" t="s">
        <v>744</v>
      </c>
    </row>
    <row r="168" spans="1:7" x14ac:dyDescent="0.2">
      <c r="A168" s="57" t="s">
        <v>881</v>
      </c>
      <c r="B168" s="6" t="s">
        <v>183</v>
      </c>
      <c r="C168" s="25">
        <f t="shared" si="18"/>
        <v>234</v>
      </c>
      <c r="D168" s="6">
        <f t="shared" si="20"/>
        <v>235</v>
      </c>
      <c r="E168" s="6">
        <v>2</v>
      </c>
      <c r="F168" s="8" t="s">
        <v>174</v>
      </c>
      <c r="G168" s="15" t="s">
        <v>745</v>
      </c>
    </row>
    <row r="169" spans="1:7" x14ac:dyDescent="0.2">
      <c r="A169" s="57" t="s">
        <v>882</v>
      </c>
      <c r="B169" s="6" t="s">
        <v>183</v>
      </c>
      <c r="C169" s="25">
        <f t="shared" si="18"/>
        <v>236</v>
      </c>
      <c r="D169" s="6">
        <f t="shared" si="20"/>
        <v>237</v>
      </c>
      <c r="E169" s="6">
        <v>2</v>
      </c>
      <c r="F169" s="8" t="s">
        <v>174</v>
      </c>
      <c r="G169" s="15" t="s">
        <v>127</v>
      </c>
    </row>
    <row r="170" spans="1:7" x14ac:dyDescent="0.2">
      <c r="A170" s="57" t="s">
        <v>883</v>
      </c>
      <c r="B170" s="6" t="s">
        <v>183</v>
      </c>
      <c r="C170" s="25">
        <f t="shared" si="18"/>
        <v>238</v>
      </c>
      <c r="D170" s="6">
        <f t="shared" si="20"/>
        <v>239</v>
      </c>
      <c r="E170" s="6">
        <v>2</v>
      </c>
      <c r="F170" s="8" t="s">
        <v>174</v>
      </c>
      <c r="G170" s="15" t="s">
        <v>129</v>
      </c>
    </row>
    <row r="171" spans="1:7" ht="20.399999999999999" x14ac:dyDescent="0.2">
      <c r="A171" s="19" t="s">
        <v>192</v>
      </c>
      <c r="B171" s="6"/>
      <c r="C171" s="78">
        <f t="shared" si="18"/>
        <v>240</v>
      </c>
      <c r="D171" s="6"/>
      <c r="E171" s="78">
        <v>0</v>
      </c>
      <c r="F171" s="8"/>
      <c r="G171" s="38" t="s">
        <v>870</v>
      </c>
    </row>
    <row r="172" spans="1:7" x14ac:dyDescent="0.2">
      <c r="A172" s="57" t="s">
        <v>1348</v>
      </c>
      <c r="B172" s="57" t="s">
        <v>183</v>
      </c>
      <c r="C172" s="25">
        <f t="shared" si="18"/>
        <v>240</v>
      </c>
      <c r="D172" s="6">
        <f t="shared" si="20"/>
        <v>241</v>
      </c>
      <c r="E172" s="6">
        <v>2</v>
      </c>
      <c r="F172" s="8" t="s">
        <v>174</v>
      </c>
      <c r="G172" s="15" t="s">
        <v>873</v>
      </c>
    </row>
    <row r="173" spans="1:7" x14ac:dyDescent="0.2">
      <c r="A173" s="57" t="s">
        <v>1349</v>
      </c>
      <c r="B173" s="57" t="s">
        <v>183</v>
      </c>
      <c r="C173" s="25">
        <f t="shared" si="18"/>
        <v>242</v>
      </c>
      <c r="D173" s="6">
        <f t="shared" si="20"/>
        <v>243</v>
      </c>
      <c r="E173" s="6">
        <v>2</v>
      </c>
      <c r="F173" s="8" t="s">
        <v>174</v>
      </c>
      <c r="G173" s="77" t="s">
        <v>874</v>
      </c>
    </row>
    <row r="174" spans="1:7" x14ac:dyDescent="0.2">
      <c r="A174" s="57" t="s">
        <v>1350</v>
      </c>
      <c r="B174" s="6" t="s">
        <v>183</v>
      </c>
      <c r="C174" s="25">
        <f t="shared" si="18"/>
        <v>244</v>
      </c>
      <c r="D174" s="6">
        <f t="shared" si="20"/>
        <v>245</v>
      </c>
      <c r="E174" s="6">
        <v>2</v>
      </c>
      <c r="F174" s="8" t="s">
        <v>174</v>
      </c>
      <c r="G174" s="77" t="s">
        <v>875</v>
      </c>
    </row>
    <row r="175" spans="1:7" ht="13.5" customHeight="1" x14ac:dyDescent="0.2">
      <c r="A175" s="57" t="s">
        <v>1351</v>
      </c>
      <c r="B175" s="6" t="s">
        <v>183</v>
      </c>
      <c r="C175" s="25">
        <f t="shared" si="18"/>
        <v>246</v>
      </c>
      <c r="D175" s="6">
        <f t="shared" si="20"/>
        <v>247</v>
      </c>
      <c r="E175" s="6">
        <v>2</v>
      </c>
      <c r="F175" s="8" t="s">
        <v>174</v>
      </c>
      <c r="G175" s="37" t="s">
        <v>872</v>
      </c>
    </row>
    <row r="176" spans="1:7" ht="13.5" customHeight="1" x14ac:dyDescent="0.2">
      <c r="A176" s="57" t="s">
        <v>1352</v>
      </c>
      <c r="B176" s="6" t="s">
        <v>183</v>
      </c>
      <c r="C176" s="25">
        <f t="shared" si="18"/>
        <v>248</v>
      </c>
      <c r="D176" s="6">
        <f t="shared" si="20"/>
        <v>249</v>
      </c>
      <c r="E176" s="6">
        <v>2</v>
      </c>
      <c r="F176" s="8" t="s">
        <v>174</v>
      </c>
      <c r="G176" s="15" t="s">
        <v>123</v>
      </c>
    </row>
    <row r="177" spans="1:30" ht="13.5" customHeight="1" x14ac:dyDescent="0.2">
      <c r="A177" s="57" t="s">
        <v>1353</v>
      </c>
      <c r="B177" s="6" t="s">
        <v>183</v>
      </c>
      <c r="C177" s="25">
        <f t="shared" si="18"/>
        <v>250</v>
      </c>
      <c r="D177" s="6">
        <f t="shared" si="20"/>
        <v>251</v>
      </c>
      <c r="E177" s="6">
        <v>2</v>
      </c>
      <c r="F177" s="8" t="s">
        <v>174</v>
      </c>
      <c r="G177" s="15" t="s">
        <v>126</v>
      </c>
    </row>
    <row r="178" spans="1:30" ht="13.5" customHeight="1" x14ac:dyDescent="0.2">
      <c r="A178" s="57" t="s">
        <v>1354</v>
      </c>
      <c r="B178" s="6" t="s">
        <v>183</v>
      </c>
      <c r="C178" s="25">
        <f t="shared" si="18"/>
        <v>252</v>
      </c>
      <c r="D178" s="6">
        <f t="shared" si="20"/>
        <v>253</v>
      </c>
      <c r="E178" s="6">
        <v>2</v>
      </c>
      <c r="F178" s="8" t="s">
        <v>174</v>
      </c>
      <c r="G178" s="77" t="s">
        <v>871</v>
      </c>
    </row>
    <row r="179" spans="1:30" ht="13.5" customHeight="1" x14ac:dyDescent="0.2">
      <c r="A179" s="57" t="s">
        <v>1355</v>
      </c>
      <c r="B179" s="6" t="s">
        <v>183</v>
      </c>
      <c r="C179" s="25">
        <f t="shared" si="18"/>
        <v>254</v>
      </c>
      <c r="D179" s="6">
        <f t="shared" si="20"/>
        <v>255</v>
      </c>
      <c r="E179" s="6">
        <v>2</v>
      </c>
      <c r="F179" s="8" t="s">
        <v>174</v>
      </c>
      <c r="G179" s="15" t="s">
        <v>130</v>
      </c>
    </row>
    <row r="180" spans="1:30" ht="13.5" customHeight="1" x14ac:dyDescent="0.2">
      <c r="A180" s="57" t="s">
        <v>1356</v>
      </c>
      <c r="B180" s="6" t="s">
        <v>183</v>
      </c>
      <c r="C180" s="25">
        <f t="shared" si="18"/>
        <v>256</v>
      </c>
      <c r="D180" s="6">
        <f t="shared" si="20"/>
        <v>257</v>
      </c>
      <c r="E180" s="6">
        <v>2</v>
      </c>
      <c r="F180" s="8" t="s">
        <v>174</v>
      </c>
      <c r="G180" s="15" t="s">
        <v>746</v>
      </c>
    </row>
    <row r="181" spans="1:30" ht="13.5" customHeight="1" x14ac:dyDescent="0.2">
      <c r="A181" s="57" t="s">
        <v>1357</v>
      </c>
      <c r="B181" s="6" t="s">
        <v>183</v>
      </c>
      <c r="C181" s="25">
        <f t="shared" si="18"/>
        <v>258</v>
      </c>
      <c r="D181" s="6">
        <f t="shared" si="20"/>
        <v>259</v>
      </c>
      <c r="E181" s="6">
        <v>2</v>
      </c>
      <c r="F181" s="8" t="s">
        <v>174</v>
      </c>
      <c r="G181" s="15" t="s">
        <v>124</v>
      </c>
    </row>
    <row r="182" spans="1:30" ht="20.399999999999999" x14ac:dyDescent="0.2">
      <c r="A182" s="57" t="s">
        <v>1358</v>
      </c>
      <c r="B182" s="6" t="s">
        <v>183</v>
      </c>
      <c r="C182" s="25">
        <f t="shared" si="18"/>
        <v>260</v>
      </c>
      <c r="D182" s="6">
        <f t="shared" si="20"/>
        <v>261</v>
      </c>
      <c r="E182" s="6">
        <v>2</v>
      </c>
      <c r="F182" s="8" t="s">
        <v>174</v>
      </c>
      <c r="G182" s="15" t="s">
        <v>128</v>
      </c>
    </row>
    <row r="183" spans="1:30" ht="20.399999999999999" x14ac:dyDescent="0.2">
      <c r="A183" s="79" t="s">
        <v>193</v>
      </c>
      <c r="B183" s="6" t="s">
        <v>183</v>
      </c>
      <c r="C183" s="25">
        <f t="shared" si="18"/>
        <v>262</v>
      </c>
      <c r="D183" s="6">
        <f t="shared" si="20"/>
        <v>262</v>
      </c>
      <c r="E183" s="23">
        <v>1</v>
      </c>
      <c r="F183" s="57" t="s">
        <v>884</v>
      </c>
      <c r="G183" s="42" t="s">
        <v>319</v>
      </c>
    </row>
    <row r="184" spans="1:30" ht="13.2" x14ac:dyDescent="0.2">
      <c r="A184" s="34"/>
      <c r="B184" s="35"/>
      <c r="C184" s="78">
        <f t="shared" si="18"/>
        <v>263</v>
      </c>
      <c r="D184" s="6"/>
      <c r="E184" s="78">
        <v>0</v>
      </c>
      <c r="F184" s="177" t="s">
        <v>131</v>
      </c>
      <c r="G184" s="178"/>
      <c r="H184" s="178"/>
      <c r="I184" s="178"/>
      <c r="J184" s="178"/>
      <c r="K184" s="178"/>
      <c r="L184" s="179"/>
    </row>
    <row r="185" spans="1:30" ht="20.399999999999999" x14ac:dyDescent="0.2">
      <c r="A185" s="79" t="s">
        <v>83</v>
      </c>
      <c r="B185" s="6" t="s">
        <v>183</v>
      </c>
      <c r="C185" s="6">
        <f t="shared" si="18"/>
        <v>263</v>
      </c>
      <c r="D185" s="6">
        <f t="shared" si="20"/>
        <v>263</v>
      </c>
      <c r="E185" s="6">
        <v>1</v>
      </c>
      <c r="F185" s="6" t="s">
        <v>321</v>
      </c>
      <c r="G185" s="42" t="s">
        <v>43</v>
      </c>
    </row>
    <row r="186" spans="1:30" s="26" customFormat="1" ht="20.399999999999999" x14ac:dyDescent="0.2">
      <c r="A186" s="56" t="s">
        <v>82</v>
      </c>
      <c r="B186" s="48"/>
      <c r="C186" s="78">
        <f t="shared" si="18"/>
        <v>264</v>
      </c>
      <c r="D186" s="56"/>
      <c r="E186" s="73">
        <v>0</v>
      </c>
      <c r="F186" s="52"/>
      <c r="G186" s="53" t="s">
        <v>150</v>
      </c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</row>
    <row r="187" spans="1:30" s="47" customFormat="1" x14ac:dyDescent="0.2">
      <c r="A187" s="58" t="s">
        <v>1359</v>
      </c>
      <c r="B187" s="48" t="s">
        <v>183</v>
      </c>
      <c r="C187" s="48">
        <f t="shared" si="18"/>
        <v>264</v>
      </c>
      <c r="D187" s="48">
        <f t="shared" ref="D187:D231" si="21">C187+E187-1</f>
        <v>265</v>
      </c>
      <c r="E187" s="48">
        <v>2</v>
      </c>
      <c r="F187" s="49" t="s">
        <v>165</v>
      </c>
      <c r="G187" s="51" t="s">
        <v>940</v>
      </c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</row>
    <row r="188" spans="1:30" s="47" customFormat="1" x14ac:dyDescent="0.2">
      <c r="A188" s="58" t="s">
        <v>1360</v>
      </c>
      <c r="B188" s="48" t="s">
        <v>183</v>
      </c>
      <c r="C188" s="48">
        <f t="shared" si="18"/>
        <v>266</v>
      </c>
      <c r="D188" s="48">
        <f t="shared" si="21"/>
        <v>267</v>
      </c>
      <c r="E188" s="48">
        <v>2</v>
      </c>
      <c r="F188" s="49" t="s">
        <v>153</v>
      </c>
      <c r="G188" s="51" t="s">
        <v>941</v>
      </c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</row>
    <row r="189" spans="1:30" s="47" customFormat="1" x14ac:dyDescent="0.2">
      <c r="A189" s="58" t="s">
        <v>1361</v>
      </c>
      <c r="B189" s="48" t="s">
        <v>183</v>
      </c>
      <c r="C189" s="48">
        <f t="shared" si="18"/>
        <v>268</v>
      </c>
      <c r="D189" s="48">
        <f t="shared" si="21"/>
        <v>269</v>
      </c>
      <c r="E189" s="48">
        <v>2</v>
      </c>
      <c r="F189" s="49" t="s">
        <v>154</v>
      </c>
      <c r="G189" s="49" t="s">
        <v>90</v>
      </c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</row>
    <row r="190" spans="1:30" s="47" customFormat="1" x14ac:dyDescent="0.2">
      <c r="A190" s="58" t="s">
        <v>1362</v>
      </c>
      <c r="B190" s="48" t="s">
        <v>183</v>
      </c>
      <c r="C190" s="48">
        <f t="shared" si="18"/>
        <v>270</v>
      </c>
      <c r="D190" s="48">
        <f t="shared" si="21"/>
        <v>271</v>
      </c>
      <c r="E190" s="48">
        <v>2</v>
      </c>
      <c r="F190" s="49" t="s">
        <v>155</v>
      </c>
      <c r="G190" s="49" t="s">
        <v>747</v>
      </c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</row>
    <row r="191" spans="1:30" s="47" customFormat="1" x14ac:dyDescent="0.2">
      <c r="A191" s="59" t="s">
        <v>1363</v>
      </c>
      <c r="B191" s="58" t="s">
        <v>183</v>
      </c>
      <c r="C191" s="48">
        <f t="shared" si="18"/>
        <v>272</v>
      </c>
      <c r="D191" s="48">
        <f t="shared" si="21"/>
        <v>273</v>
      </c>
      <c r="E191" s="48">
        <v>2</v>
      </c>
      <c r="F191" s="49" t="s">
        <v>166</v>
      </c>
      <c r="G191" s="49" t="s">
        <v>44</v>
      </c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</row>
    <row r="192" spans="1:30" s="47" customFormat="1" ht="20.399999999999999" x14ac:dyDescent="0.2">
      <c r="A192" s="59" t="s">
        <v>1364</v>
      </c>
      <c r="B192" s="48" t="s">
        <v>183</v>
      </c>
      <c r="C192" s="48">
        <f t="shared" si="18"/>
        <v>274</v>
      </c>
      <c r="D192" s="48">
        <f t="shared" si="21"/>
        <v>275</v>
      </c>
      <c r="E192" s="48">
        <v>2</v>
      </c>
      <c r="F192" s="49" t="s">
        <v>167</v>
      </c>
      <c r="G192" s="49" t="s">
        <v>91</v>
      </c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</row>
    <row r="193" spans="1:30" s="47" customFormat="1" x14ac:dyDescent="0.2">
      <c r="A193" s="59" t="s">
        <v>1365</v>
      </c>
      <c r="B193" s="48" t="s">
        <v>183</v>
      </c>
      <c r="C193" s="48">
        <f t="shared" si="18"/>
        <v>276</v>
      </c>
      <c r="D193" s="48">
        <f t="shared" si="21"/>
        <v>277</v>
      </c>
      <c r="E193" s="48">
        <v>2</v>
      </c>
      <c r="F193" s="49" t="s">
        <v>168</v>
      </c>
      <c r="G193" s="59" t="s">
        <v>885</v>
      </c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</row>
    <row r="194" spans="1:30" s="47" customFormat="1" x14ac:dyDescent="0.2">
      <c r="A194" s="59" t="s">
        <v>1366</v>
      </c>
      <c r="B194" s="48" t="s">
        <v>183</v>
      </c>
      <c r="C194" s="48">
        <f t="shared" si="18"/>
        <v>278</v>
      </c>
      <c r="D194" s="48">
        <f t="shared" si="21"/>
        <v>279</v>
      </c>
      <c r="E194" s="48">
        <v>2</v>
      </c>
      <c r="F194" s="49" t="s">
        <v>159</v>
      </c>
      <c r="G194" s="80" t="s">
        <v>322</v>
      </c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</row>
    <row r="195" spans="1:30" s="47" customFormat="1" x14ac:dyDescent="0.2">
      <c r="A195" s="59" t="s">
        <v>1367</v>
      </c>
      <c r="B195" s="48" t="s">
        <v>183</v>
      </c>
      <c r="C195" s="48">
        <f t="shared" si="18"/>
        <v>280</v>
      </c>
      <c r="D195" s="48">
        <f t="shared" si="21"/>
        <v>281</v>
      </c>
      <c r="E195" s="48">
        <v>2</v>
      </c>
      <c r="F195" s="49" t="s">
        <v>169</v>
      </c>
      <c r="G195" s="80" t="s">
        <v>323</v>
      </c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</row>
    <row r="196" spans="1:30" s="47" customFormat="1" x14ac:dyDescent="0.2">
      <c r="A196" s="59" t="s">
        <v>1368</v>
      </c>
      <c r="B196" s="48" t="s">
        <v>183</v>
      </c>
      <c r="C196" s="48">
        <f t="shared" si="18"/>
        <v>282</v>
      </c>
      <c r="D196" s="48">
        <f t="shared" si="21"/>
        <v>283</v>
      </c>
      <c r="E196" s="48">
        <v>2</v>
      </c>
      <c r="F196" s="49" t="s">
        <v>170</v>
      </c>
      <c r="G196" s="80" t="s">
        <v>324</v>
      </c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</row>
    <row r="197" spans="1:30" s="47" customFormat="1" x14ac:dyDescent="0.2">
      <c r="A197" s="59" t="s">
        <v>1369</v>
      </c>
      <c r="B197" s="48" t="s">
        <v>183</v>
      </c>
      <c r="C197" s="48">
        <f t="shared" si="18"/>
        <v>284</v>
      </c>
      <c r="D197" s="48">
        <f t="shared" si="21"/>
        <v>285</v>
      </c>
      <c r="E197" s="48">
        <v>2</v>
      </c>
      <c r="F197" s="59" t="s">
        <v>772</v>
      </c>
      <c r="G197" s="80" t="s">
        <v>325</v>
      </c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</row>
    <row r="198" spans="1:30" s="47" customFormat="1" x14ac:dyDescent="0.2">
      <c r="A198" s="59" t="s">
        <v>1370</v>
      </c>
      <c r="B198" s="48" t="s">
        <v>183</v>
      </c>
      <c r="C198" s="48">
        <f t="shared" ref="C198:C255" si="22">C197+E197</f>
        <v>286</v>
      </c>
      <c r="D198" s="48">
        <f>C198+E198-1</f>
        <v>287</v>
      </c>
      <c r="E198" s="48">
        <v>2</v>
      </c>
      <c r="F198" s="59" t="s">
        <v>773</v>
      </c>
      <c r="G198" s="80" t="s">
        <v>117</v>
      </c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</row>
    <row r="199" spans="1:30" ht="20.399999999999999" x14ac:dyDescent="0.2">
      <c r="A199" s="58" t="s">
        <v>201</v>
      </c>
      <c r="B199" s="48" t="s">
        <v>183</v>
      </c>
      <c r="C199" s="48">
        <f t="shared" si="22"/>
        <v>288</v>
      </c>
      <c r="D199" s="48">
        <f>C199+E199-1</f>
        <v>288</v>
      </c>
      <c r="E199" s="48">
        <v>1</v>
      </c>
      <c r="F199" s="51" t="s">
        <v>887</v>
      </c>
      <c r="G199" s="49" t="s">
        <v>886</v>
      </c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</row>
    <row r="200" spans="1:30" x14ac:dyDescent="0.2">
      <c r="A200" s="53" t="s">
        <v>194</v>
      </c>
      <c r="B200" s="48"/>
      <c r="C200" s="78">
        <f t="shared" si="22"/>
        <v>289</v>
      </c>
      <c r="D200" s="48"/>
      <c r="E200" s="78">
        <v>0</v>
      </c>
      <c r="F200" s="48"/>
      <c r="G200" s="53" t="s">
        <v>748</v>
      </c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</row>
    <row r="201" spans="1:30" s="47" customFormat="1" x14ac:dyDescent="0.2">
      <c r="A201" s="59" t="s">
        <v>1371</v>
      </c>
      <c r="B201" s="48" t="s">
        <v>183</v>
      </c>
      <c r="C201" s="48">
        <f t="shared" si="22"/>
        <v>289</v>
      </c>
      <c r="D201" s="48">
        <f t="shared" si="21"/>
        <v>290</v>
      </c>
      <c r="E201" s="48">
        <v>2</v>
      </c>
      <c r="F201" s="49" t="s">
        <v>174</v>
      </c>
      <c r="G201" s="81" t="s">
        <v>942</v>
      </c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</row>
    <row r="202" spans="1:30" s="47" customFormat="1" x14ac:dyDescent="0.2">
      <c r="A202" s="59" t="s">
        <v>1372</v>
      </c>
      <c r="B202" s="48" t="s">
        <v>183</v>
      </c>
      <c r="C202" s="48">
        <f t="shared" si="22"/>
        <v>291</v>
      </c>
      <c r="D202" s="48">
        <f t="shared" si="21"/>
        <v>291</v>
      </c>
      <c r="E202" s="48">
        <v>1</v>
      </c>
      <c r="F202" s="48" t="s">
        <v>297</v>
      </c>
      <c r="G202" s="80" t="s">
        <v>749</v>
      </c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</row>
    <row r="203" spans="1:30" s="47" customFormat="1" x14ac:dyDescent="0.2">
      <c r="A203" s="59" t="s">
        <v>1373</v>
      </c>
      <c r="B203" s="48" t="s">
        <v>183</v>
      </c>
      <c r="C203" s="48">
        <f t="shared" si="22"/>
        <v>292</v>
      </c>
      <c r="D203" s="48">
        <f t="shared" si="21"/>
        <v>293</v>
      </c>
      <c r="E203" s="48">
        <v>2</v>
      </c>
      <c r="F203" s="49" t="s">
        <v>174</v>
      </c>
      <c r="G203" s="80" t="s">
        <v>750</v>
      </c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</row>
    <row r="204" spans="1:30" s="47" customFormat="1" x14ac:dyDescent="0.2">
      <c r="A204" s="59" t="s">
        <v>1374</v>
      </c>
      <c r="B204" s="48" t="s">
        <v>183</v>
      </c>
      <c r="C204" s="48">
        <f t="shared" si="22"/>
        <v>294</v>
      </c>
      <c r="D204" s="48">
        <f t="shared" si="21"/>
        <v>294</v>
      </c>
      <c r="E204" s="48">
        <v>1</v>
      </c>
      <c r="F204" s="48" t="s">
        <v>297</v>
      </c>
      <c r="G204" s="80" t="s">
        <v>749</v>
      </c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</row>
    <row r="205" spans="1:30" s="47" customFormat="1" x14ac:dyDescent="0.2">
      <c r="A205" s="59" t="s">
        <v>1375</v>
      </c>
      <c r="B205" s="48" t="s">
        <v>183</v>
      </c>
      <c r="C205" s="48">
        <f t="shared" si="22"/>
        <v>295</v>
      </c>
      <c r="D205" s="48">
        <f t="shared" si="21"/>
        <v>296</v>
      </c>
      <c r="E205" s="48">
        <v>2</v>
      </c>
      <c r="F205" s="49" t="s">
        <v>174</v>
      </c>
      <c r="G205" s="81" t="s">
        <v>943</v>
      </c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</row>
    <row r="206" spans="1:30" s="47" customFormat="1" x14ac:dyDescent="0.2">
      <c r="A206" s="59" t="s">
        <v>1376</v>
      </c>
      <c r="B206" s="48" t="s">
        <v>183</v>
      </c>
      <c r="C206" s="48">
        <f t="shared" si="22"/>
        <v>297</v>
      </c>
      <c r="D206" s="48">
        <f t="shared" si="21"/>
        <v>297</v>
      </c>
      <c r="E206" s="48">
        <v>1</v>
      </c>
      <c r="F206" s="48" t="s">
        <v>297</v>
      </c>
      <c r="G206" s="80" t="s">
        <v>749</v>
      </c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</row>
    <row r="207" spans="1:30" s="47" customFormat="1" ht="20.399999999999999" x14ac:dyDescent="0.2">
      <c r="A207" s="59" t="s">
        <v>1377</v>
      </c>
      <c r="B207" s="48" t="s">
        <v>183</v>
      </c>
      <c r="C207" s="48">
        <f t="shared" si="22"/>
        <v>298</v>
      </c>
      <c r="D207" s="48">
        <f t="shared" si="21"/>
        <v>299</v>
      </c>
      <c r="E207" s="48">
        <v>2</v>
      </c>
      <c r="F207" s="49" t="s">
        <v>174</v>
      </c>
      <c r="G207" s="81" t="s">
        <v>1265</v>
      </c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</row>
    <row r="208" spans="1:30" s="47" customFormat="1" x14ac:dyDescent="0.2">
      <c r="A208" s="59" t="s">
        <v>1378</v>
      </c>
      <c r="B208" s="48" t="s">
        <v>183</v>
      </c>
      <c r="C208" s="48">
        <f t="shared" si="22"/>
        <v>300</v>
      </c>
      <c r="D208" s="48">
        <f t="shared" si="21"/>
        <v>300</v>
      </c>
      <c r="E208" s="48">
        <v>1</v>
      </c>
      <c r="F208" s="48" t="s">
        <v>297</v>
      </c>
      <c r="G208" s="81" t="s">
        <v>749</v>
      </c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</row>
    <row r="209" spans="1:30" s="47" customFormat="1" x14ac:dyDescent="0.2">
      <c r="A209" s="59" t="s">
        <v>1379</v>
      </c>
      <c r="B209" s="48" t="s">
        <v>183</v>
      </c>
      <c r="C209" s="48">
        <f t="shared" si="22"/>
        <v>301</v>
      </c>
      <c r="D209" s="48">
        <f t="shared" si="21"/>
        <v>302</v>
      </c>
      <c r="E209" s="48">
        <v>2</v>
      </c>
      <c r="F209" s="49" t="s">
        <v>174</v>
      </c>
      <c r="G209" s="81" t="s">
        <v>775</v>
      </c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</row>
    <row r="210" spans="1:30" s="47" customFormat="1" x14ac:dyDescent="0.2">
      <c r="A210" s="59" t="s">
        <v>1380</v>
      </c>
      <c r="B210" s="48" t="s">
        <v>183</v>
      </c>
      <c r="C210" s="48">
        <f t="shared" si="22"/>
        <v>303</v>
      </c>
      <c r="D210" s="48">
        <f t="shared" si="21"/>
        <v>303</v>
      </c>
      <c r="E210" s="48">
        <v>1</v>
      </c>
      <c r="F210" s="48" t="s">
        <v>297</v>
      </c>
      <c r="G210" s="80" t="s">
        <v>749</v>
      </c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</row>
    <row r="211" spans="1:30" ht="20.399999999999999" x14ac:dyDescent="0.2">
      <c r="A211" s="59" t="s">
        <v>202</v>
      </c>
      <c r="B211" s="48" t="s">
        <v>183</v>
      </c>
      <c r="C211" s="48">
        <f t="shared" si="22"/>
        <v>304</v>
      </c>
      <c r="D211" s="48">
        <f t="shared" si="21"/>
        <v>304</v>
      </c>
      <c r="E211" s="48">
        <v>1</v>
      </c>
      <c r="F211" s="49" t="s">
        <v>326</v>
      </c>
      <c r="G211" s="80" t="s">
        <v>751</v>
      </c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</row>
    <row r="212" spans="1:30" ht="30.6" x14ac:dyDescent="0.2">
      <c r="A212" s="59" t="s">
        <v>204</v>
      </c>
      <c r="B212" s="48" t="s">
        <v>183</v>
      </c>
      <c r="C212" s="48">
        <f t="shared" si="22"/>
        <v>305</v>
      </c>
      <c r="D212" s="48">
        <f t="shared" si="21"/>
        <v>305</v>
      </c>
      <c r="E212" s="52">
        <v>1</v>
      </c>
      <c r="F212" s="49" t="s">
        <v>753</v>
      </c>
      <c r="G212" s="82" t="s">
        <v>752</v>
      </c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</row>
    <row r="213" spans="1:30" ht="21.75" customHeight="1" x14ac:dyDescent="0.2">
      <c r="A213" s="59" t="s">
        <v>205</v>
      </c>
      <c r="B213" s="48" t="s">
        <v>183</v>
      </c>
      <c r="C213" s="48">
        <f t="shared" si="22"/>
        <v>306</v>
      </c>
      <c r="D213" s="48">
        <f t="shared" si="21"/>
        <v>306</v>
      </c>
      <c r="E213" s="52">
        <v>1</v>
      </c>
      <c r="F213" s="49" t="s">
        <v>755</v>
      </c>
      <c r="G213" s="149" t="s">
        <v>754</v>
      </c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</row>
    <row r="214" spans="1:30" ht="31.2" thickBot="1" x14ac:dyDescent="0.25">
      <c r="A214" s="53" t="s">
        <v>203</v>
      </c>
      <c r="B214" s="48"/>
      <c r="C214" s="78">
        <f t="shared" si="22"/>
        <v>307</v>
      </c>
      <c r="D214" s="53"/>
      <c r="E214" s="78">
        <v>0</v>
      </c>
      <c r="F214" s="54" t="s">
        <v>756</v>
      </c>
      <c r="G214" s="53" t="s">
        <v>1320</v>
      </c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</row>
    <row r="215" spans="1:30" ht="21" thickBot="1" x14ac:dyDescent="0.25">
      <c r="A215" s="51" t="s">
        <v>1381</v>
      </c>
      <c r="B215" s="49" t="s">
        <v>183</v>
      </c>
      <c r="C215" s="48">
        <f t="shared" si="22"/>
        <v>307</v>
      </c>
      <c r="D215" s="49">
        <f t="shared" si="21"/>
        <v>307</v>
      </c>
      <c r="E215" s="49">
        <v>1</v>
      </c>
      <c r="F215" s="49" t="s">
        <v>297</v>
      </c>
      <c r="G215" s="83" t="s">
        <v>888</v>
      </c>
      <c r="H215" s="49"/>
      <c r="I215" s="49"/>
      <c r="J215" s="49"/>
      <c r="K215" s="49"/>
      <c r="L215" s="49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</row>
    <row r="216" spans="1:30" ht="10.8" thickBot="1" x14ac:dyDescent="0.25">
      <c r="A216" s="51" t="s">
        <v>1382</v>
      </c>
      <c r="B216" s="49" t="s">
        <v>183</v>
      </c>
      <c r="C216" s="48">
        <f t="shared" si="22"/>
        <v>308</v>
      </c>
      <c r="D216" s="49">
        <f t="shared" si="21"/>
        <v>308</v>
      </c>
      <c r="E216" s="49">
        <v>1</v>
      </c>
      <c r="F216" s="49" t="s">
        <v>297</v>
      </c>
      <c r="G216" s="84" t="s">
        <v>327</v>
      </c>
      <c r="H216" s="49"/>
      <c r="I216" s="49"/>
      <c r="J216" s="49"/>
      <c r="K216" s="49"/>
      <c r="L216" s="49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</row>
    <row r="217" spans="1:30" ht="10.8" thickBot="1" x14ac:dyDescent="0.25">
      <c r="A217" s="51" t="s">
        <v>1383</v>
      </c>
      <c r="B217" s="49" t="s">
        <v>183</v>
      </c>
      <c r="C217" s="48">
        <f t="shared" si="22"/>
        <v>309</v>
      </c>
      <c r="D217" s="49">
        <f t="shared" si="21"/>
        <v>309</v>
      </c>
      <c r="E217" s="49">
        <v>1</v>
      </c>
      <c r="F217" s="49" t="s">
        <v>297</v>
      </c>
      <c r="G217" s="84" t="s">
        <v>889</v>
      </c>
      <c r="H217" s="49"/>
      <c r="I217" s="49"/>
      <c r="J217" s="49"/>
      <c r="K217" s="49"/>
      <c r="L217" s="49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</row>
    <row r="218" spans="1:30" ht="21" thickBot="1" x14ac:dyDescent="0.25">
      <c r="A218" s="51" t="s">
        <v>1384</v>
      </c>
      <c r="B218" s="49" t="s">
        <v>183</v>
      </c>
      <c r="C218" s="48">
        <f t="shared" si="22"/>
        <v>310</v>
      </c>
      <c r="D218" s="49">
        <f t="shared" si="21"/>
        <v>310</v>
      </c>
      <c r="E218" s="49">
        <v>1</v>
      </c>
      <c r="F218" s="49" t="s">
        <v>297</v>
      </c>
      <c r="G218" s="84" t="s">
        <v>890</v>
      </c>
      <c r="H218" s="49"/>
      <c r="I218" s="49"/>
      <c r="J218" s="49"/>
      <c r="K218" s="49"/>
      <c r="L218" s="49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</row>
    <row r="219" spans="1:30" ht="21" thickBot="1" x14ac:dyDescent="0.25">
      <c r="A219" s="51" t="s">
        <v>1385</v>
      </c>
      <c r="B219" s="49" t="s">
        <v>183</v>
      </c>
      <c r="C219" s="48">
        <f t="shared" si="22"/>
        <v>311</v>
      </c>
      <c r="D219" s="49">
        <f t="shared" si="21"/>
        <v>311</v>
      </c>
      <c r="E219" s="49">
        <v>1</v>
      </c>
      <c r="F219" s="49" t="s">
        <v>297</v>
      </c>
      <c r="G219" s="84" t="s">
        <v>891</v>
      </c>
      <c r="H219" s="49"/>
      <c r="I219" s="49"/>
      <c r="J219" s="49"/>
      <c r="K219" s="49"/>
      <c r="L219" s="49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</row>
    <row r="220" spans="1:30" ht="10.8" thickBot="1" x14ac:dyDescent="0.25">
      <c r="A220" s="51" t="s">
        <v>1386</v>
      </c>
      <c r="B220" s="49" t="s">
        <v>183</v>
      </c>
      <c r="C220" s="48">
        <f t="shared" si="22"/>
        <v>312</v>
      </c>
      <c r="D220" s="49">
        <f t="shared" si="21"/>
        <v>312</v>
      </c>
      <c r="E220" s="49">
        <v>1</v>
      </c>
      <c r="F220" s="49" t="s">
        <v>297</v>
      </c>
      <c r="G220" s="84" t="s">
        <v>892</v>
      </c>
      <c r="H220" s="49"/>
      <c r="I220" s="49"/>
      <c r="J220" s="49"/>
      <c r="K220" s="49"/>
      <c r="L220" s="49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</row>
    <row r="221" spans="1:30" x14ac:dyDescent="0.2">
      <c r="A221" s="51" t="s">
        <v>206</v>
      </c>
      <c r="B221" s="49" t="s">
        <v>183</v>
      </c>
      <c r="C221" s="48">
        <f t="shared" si="22"/>
        <v>313</v>
      </c>
      <c r="D221" s="49">
        <f t="shared" si="21"/>
        <v>313</v>
      </c>
      <c r="E221" s="49">
        <v>1</v>
      </c>
      <c r="F221" s="51" t="s">
        <v>893</v>
      </c>
      <c r="G221" s="85" t="s">
        <v>894</v>
      </c>
      <c r="H221" s="49"/>
      <c r="I221" s="49"/>
      <c r="J221" s="49"/>
      <c r="K221" s="49"/>
      <c r="L221" s="49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</row>
    <row r="222" spans="1:30" ht="20.399999999999999" x14ac:dyDescent="0.2">
      <c r="A222" s="51" t="s">
        <v>896</v>
      </c>
      <c r="B222" s="49" t="s">
        <v>183</v>
      </c>
      <c r="C222" s="48">
        <f t="shared" si="22"/>
        <v>314</v>
      </c>
      <c r="D222" s="49">
        <f t="shared" si="21"/>
        <v>314</v>
      </c>
      <c r="E222" s="49">
        <v>1</v>
      </c>
      <c r="F222" s="49" t="s">
        <v>328</v>
      </c>
      <c r="G222" s="51" t="s">
        <v>895</v>
      </c>
      <c r="H222" s="49"/>
      <c r="I222" s="49"/>
      <c r="J222" s="49"/>
      <c r="K222" s="49"/>
      <c r="L222" s="49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</row>
    <row r="223" spans="1:30" ht="20.399999999999999" x14ac:dyDescent="0.2">
      <c r="A223" s="51" t="s">
        <v>320</v>
      </c>
      <c r="B223" s="49" t="s">
        <v>183</v>
      </c>
      <c r="C223" s="48">
        <f t="shared" si="22"/>
        <v>315</v>
      </c>
      <c r="D223" s="49">
        <f t="shared" si="21"/>
        <v>315</v>
      </c>
      <c r="E223" s="49">
        <v>1</v>
      </c>
      <c r="F223" s="49" t="s">
        <v>328</v>
      </c>
      <c r="G223" s="51" t="s">
        <v>897</v>
      </c>
      <c r="H223" s="49"/>
      <c r="I223" s="49"/>
      <c r="J223" s="49"/>
      <c r="K223" s="49"/>
      <c r="L223" s="49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</row>
    <row r="224" spans="1:30" ht="20.399999999999999" x14ac:dyDescent="0.2">
      <c r="A224" s="51" t="s">
        <v>99</v>
      </c>
      <c r="B224" s="51" t="s">
        <v>183</v>
      </c>
      <c r="C224" s="78">
        <f t="shared" si="22"/>
        <v>316</v>
      </c>
      <c r="D224" s="49"/>
      <c r="E224" s="78">
        <v>0</v>
      </c>
      <c r="F224" s="49"/>
      <c r="G224" s="53" t="s">
        <v>898</v>
      </c>
      <c r="H224" s="49"/>
      <c r="I224" s="49"/>
      <c r="J224" s="49"/>
      <c r="K224" s="49"/>
      <c r="L224" s="49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</row>
    <row r="225" spans="1:30" x14ac:dyDescent="0.2">
      <c r="A225" s="51" t="s">
        <v>1387</v>
      </c>
      <c r="B225" s="51" t="s">
        <v>183</v>
      </c>
      <c r="C225" s="49">
        <f t="shared" si="22"/>
        <v>316</v>
      </c>
      <c r="D225" s="49">
        <f t="shared" si="21"/>
        <v>316</v>
      </c>
      <c r="E225" s="49">
        <v>1</v>
      </c>
      <c r="F225" s="6" t="s">
        <v>321</v>
      </c>
      <c r="G225" s="51" t="s">
        <v>899</v>
      </c>
      <c r="H225" s="49"/>
      <c r="I225" s="49"/>
      <c r="J225" s="49"/>
      <c r="K225" s="49"/>
      <c r="L225" s="49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</row>
    <row r="226" spans="1:30" x14ac:dyDescent="0.2">
      <c r="A226" s="51" t="s">
        <v>1388</v>
      </c>
      <c r="B226" s="51" t="s">
        <v>183</v>
      </c>
      <c r="C226" s="49">
        <f t="shared" si="22"/>
        <v>317</v>
      </c>
      <c r="D226" s="49">
        <f t="shared" si="21"/>
        <v>317</v>
      </c>
      <c r="E226" s="49">
        <v>1</v>
      </c>
      <c r="F226" s="6" t="s">
        <v>321</v>
      </c>
      <c r="G226" s="51" t="s">
        <v>900</v>
      </c>
      <c r="H226" s="49"/>
      <c r="I226" s="49"/>
      <c r="J226" s="49"/>
      <c r="K226" s="49"/>
      <c r="L226" s="49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</row>
    <row r="227" spans="1:30" x14ac:dyDescent="0.2">
      <c r="A227" s="51" t="s">
        <v>1389</v>
      </c>
      <c r="B227" s="51" t="s">
        <v>183</v>
      </c>
      <c r="C227" s="49">
        <f t="shared" si="22"/>
        <v>318</v>
      </c>
      <c r="D227" s="49">
        <f t="shared" si="21"/>
        <v>318</v>
      </c>
      <c r="E227" s="49">
        <v>1</v>
      </c>
      <c r="F227" s="6" t="s">
        <v>321</v>
      </c>
      <c r="G227" s="51" t="s">
        <v>901</v>
      </c>
      <c r="H227" s="49"/>
      <c r="I227" s="49"/>
      <c r="J227" s="49"/>
      <c r="K227" s="49"/>
      <c r="L227" s="49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</row>
    <row r="228" spans="1:30" x14ac:dyDescent="0.2">
      <c r="A228" s="51" t="s">
        <v>1390</v>
      </c>
      <c r="B228" s="51" t="s">
        <v>183</v>
      </c>
      <c r="C228" s="49">
        <f t="shared" si="22"/>
        <v>319</v>
      </c>
      <c r="D228" s="49">
        <f t="shared" si="21"/>
        <v>319</v>
      </c>
      <c r="E228" s="49">
        <v>1</v>
      </c>
      <c r="F228" s="6" t="s">
        <v>321</v>
      </c>
      <c r="G228" s="51" t="s">
        <v>902</v>
      </c>
      <c r="H228" s="49"/>
      <c r="I228" s="49"/>
      <c r="J228" s="49"/>
      <c r="K228" s="49"/>
      <c r="L228" s="49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</row>
    <row r="229" spans="1:30" x14ac:dyDescent="0.2">
      <c r="A229" s="51" t="s">
        <v>1391</v>
      </c>
      <c r="B229" s="51" t="s">
        <v>183</v>
      </c>
      <c r="C229" s="49">
        <f t="shared" si="22"/>
        <v>320</v>
      </c>
      <c r="D229" s="49">
        <f t="shared" si="21"/>
        <v>320</v>
      </c>
      <c r="E229" s="49">
        <v>1</v>
      </c>
      <c r="F229" s="6" t="s">
        <v>321</v>
      </c>
      <c r="G229" s="51" t="s">
        <v>944</v>
      </c>
      <c r="H229" s="49"/>
      <c r="I229" s="49"/>
      <c r="J229" s="49"/>
      <c r="K229" s="49"/>
      <c r="L229" s="49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</row>
    <row r="230" spans="1:30" x14ac:dyDescent="0.2">
      <c r="A230" s="51" t="s">
        <v>1392</v>
      </c>
      <c r="B230" s="51" t="s">
        <v>183</v>
      </c>
      <c r="C230" s="49">
        <f t="shared" si="22"/>
        <v>321</v>
      </c>
      <c r="D230" s="49">
        <f t="shared" si="21"/>
        <v>321</v>
      </c>
      <c r="E230" s="49">
        <v>1</v>
      </c>
      <c r="F230" s="6" t="s">
        <v>321</v>
      </c>
      <c r="G230" s="51" t="s">
        <v>903</v>
      </c>
      <c r="H230" s="49"/>
      <c r="I230" s="49"/>
      <c r="J230" s="49"/>
      <c r="K230" s="49"/>
      <c r="L230" s="49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</row>
    <row r="231" spans="1:30" ht="31.2" thickBot="1" x14ac:dyDescent="0.25">
      <c r="A231" s="51" t="s">
        <v>100</v>
      </c>
      <c r="B231" s="49" t="s">
        <v>183</v>
      </c>
      <c r="C231" s="49">
        <f t="shared" si="22"/>
        <v>322</v>
      </c>
      <c r="D231" s="49">
        <f t="shared" si="21"/>
        <v>322</v>
      </c>
      <c r="E231" s="49">
        <v>1</v>
      </c>
      <c r="F231" s="95" t="s">
        <v>945</v>
      </c>
      <c r="G231" s="84" t="s">
        <v>904</v>
      </c>
      <c r="H231" s="49"/>
      <c r="I231" s="49"/>
      <c r="J231" s="49"/>
      <c r="K231" s="49"/>
      <c r="L231" s="49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</row>
    <row r="232" spans="1:30" ht="40.799999999999997" x14ac:dyDescent="0.2">
      <c r="A232" s="53" t="s">
        <v>757</v>
      </c>
      <c r="B232" s="49"/>
      <c r="C232" s="78">
        <f>C231+E231</f>
        <v>323</v>
      </c>
      <c r="D232" s="53"/>
      <c r="E232" s="53">
        <v>0</v>
      </c>
      <c r="F232" s="49"/>
      <c r="G232" s="53" t="s">
        <v>905</v>
      </c>
      <c r="H232" s="49"/>
      <c r="I232" s="49"/>
      <c r="J232" s="49"/>
      <c r="K232" s="49"/>
      <c r="L232" s="49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</row>
    <row r="233" spans="1:30" x14ac:dyDescent="0.2">
      <c r="A233" s="51" t="s">
        <v>1393</v>
      </c>
      <c r="B233" s="49" t="s">
        <v>183</v>
      </c>
      <c r="C233" s="48">
        <f t="shared" si="22"/>
        <v>323</v>
      </c>
      <c r="D233" s="49">
        <f t="shared" ref="D233:D255" si="23">C233+E233-1</f>
        <v>323</v>
      </c>
      <c r="E233" s="49">
        <v>1</v>
      </c>
      <c r="F233" s="86" t="s">
        <v>911</v>
      </c>
      <c r="G233" s="88" t="s">
        <v>84</v>
      </c>
      <c r="H233" s="87"/>
      <c r="I233" s="49"/>
      <c r="J233" s="49"/>
      <c r="K233" s="49"/>
      <c r="L233" s="49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</row>
    <row r="234" spans="1:30" x14ac:dyDescent="0.2">
      <c r="A234" s="51" t="s">
        <v>1394</v>
      </c>
      <c r="B234" s="49" t="s">
        <v>183</v>
      </c>
      <c r="C234" s="48">
        <f t="shared" si="22"/>
        <v>324</v>
      </c>
      <c r="D234" s="49">
        <f t="shared" si="23"/>
        <v>324</v>
      </c>
      <c r="E234" s="49">
        <v>1</v>
      </c>
      <c r="F234" s="86" t="s">
        <v>911</v>
      </c>
      <c r="G234" s="88" t="s">
        <v>85</v>
      </c>
      <c r="H234" s="87"/>
      <c r="I234" s="49"/>
      <c r="J234" s="49"/>
      <c r="K234" s="49"/>
      <c r="L234" s="49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</row>
    <row r="235" spans="1:30" x14ac:dyDescent="0.2">
      <c r="A235" s="51" t="s">
        <v>1395</v>
      </c>
      <c r="B235" s="49" t="s">
        <v>183</v>
      </c>
      <c r="C235" s="48">
        <f t="shared" si="22"/>
        <v>325</v>
      </c>
      <c r="D235" s="49">
        <f t="shared" si="23"/>
        <v>325</v>
      </c>
      <c r="E235" s="49">
        <v>1</v>
      </c>
      <c r="F235" s="86" t="s">
        <v>911</v>
      </c>
      <c r="G235" s="88" t="s">
        <v>86</v>
      </c>
      <c r="H235" s="87"/>
      <c r="I235" s="49"/>
      <c r="J235" s="49"/>
      <c r="K235" s="49"/>
      <c r="L235" s="49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</row>
    <row r="236" spans="1:30" x14ac:dyDescent="0.2">
      <c r="A236" s="51" t="s">
        <v>1396</v>
      </c>
      <c r="B236" s="49" t="s">
        <v>183</v>
      </c>
      <c r="C236" s="48">
        <f t="shared" si="22"/>
        <v>326</v>
      </c>
      <c r="D236" s="49">
        <f t="shared" si="23"/>
        <v>326</v>
      </c>
      <c r="E236" s="49">
        <v>1</v>
      </c>
      <c r="F236" s="86" t="s">
        <v>911</v>
      </c>
      <c r="G236" s="89" t="s">
        <v>906</v>
      </c>
      <c r="H236" s="87"/>
      <c r="I236" s="49"/>
      <c r="J236" s="49"/>
      <c r="K236" s="49"/>
      <c r="L236" s="49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</row>
    <row r="237" spans="1:30" ht="12.75" customHeight="1" x14ac:dyDescent="0.2">
      <c r="A237" s="51" t="s">
        <v>1397</v>
      </c>
      <c r="B237" s="49" t="s">
        <v>183</v>
      </c>
      <c r="C237" s="48">
        <f t="shared" si="22"/>
        <v>327</v>
      </c>
      <c r="D237" s="49">
        <f t="shared" si="23"/>
        <v>327</v>
      </c>
      <c r="E237" s="49">
        <v>1</v>
      </c>
      <c r="F237" s="86" t="s">
        <v>911</v>
      </c>
      <c r="G237" s="89" t="s">
        <v>173</v>
      </c>
      <c r="H237" s="87"/>
      <c r="I237" s="49"/>
      <c r="J237" s="49"/>
      <c r="K237" s="49"/>
      <c r="L237" s="49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</row>
    <row r="238" spans="1:30" x14ac:dyDescent="0.2">
      <c r="A238" s="51" t="s">
        <v>1398</v>
      </c>
      <c r="B238" s="49" t="s">
        <v>183</v>
      </c>
      <c r="C238" s="48">
        <f t="shared" si="22"/>
        <v>328</v>
      </c>
      <c r="D238" s="49">
        <f t="shared" si="23"/>
        <v>328</v>
      </c>
      <c r="E238" s="49">
        <v>1</v>
      </c>
      <c r="F238" s="86" t="s">
        <v>911</v>
      </c>
      <c r="G238" s="88" t="s">
        <v>107</v>
      </c>
      <c r="H238" s="87"/>
      <c r="I238" s="49"/>
      <c r="J238" s="49"/>
      <c r="K238" s="49"/>
      <c r="L238" s="49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</row>
    <row r="239" spans="1:30" x14ac:dyDescent="0.2">
      <c r="A239" s="51" t="s">
        <v>1399</v>
      </c>
      <c r="B239" s="49" t="s">
        <v>183</v>
      </c>
      <c r="C239" s="48">
        <f t="shared" si="22"/>
        <v>329</v>
      </c>
      <c r="D239" s="49">
        <f t="shared" si="23"/>
        <v>329</v>
      </c>
      <c r="E239" s="49">
        <v>1</v>
      </c>
      <c r="F239" s="86" t="s">
        <v>911</v>
      </c>
      <c r="G239" s="88" t="s">
        <v>87</v>
      </c>
      <c r="H239" s="87"/>
      <c r="I239" s="49"/>
      <c r="J239" s="49"/>
      <c r="K239" s="49"/>
      <c r="L239" s="49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</row>
    <row r="240" spans="1:30" x14ac:dyDescent="0.2">
      <c r="A240" s="51" t="s">
        <v>1400</v>
      </c>
      <c r="B240" s="49" t="s">
        <v>183</v>
      </c>
      <c r="C240" s="48">
        <f t="shared" si="22"/>
        <v>330</v>
      </c>
      <c r="D240" s="49">
        <f t="shared" si="23"/>
        <v>330</v>
      </c>
      <c r="E240" s="49">
        <v>1</v>
      </c>
      <c r="F240" s="86" t="s">
        <v>911</v>
      </c>
      <c r="G240" s="88" t="s">
        <v>767</v>
      </c>
      <c r="H240" s="87"/>
      <c r="I240" s="49"/>
      <c r="J240" s="49"/>
      <c r="K240" s="49"/>
      <c r="L240" s="49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</row>
    <row r="241" spans="1:30" x14ac:dyDescent="0.2">
      <c r="A241" s="51" t="s">
        <v>1401</v>
      </c>
      <c r="B241" s="49" t="s">
        <v>183</v>
      </c>
      <c r="C241" s="48">
        <f t="shared" si="22"/>
        <v>331</v>
      </c>
      <c r="D241" s="49">
        <f t="shared" si="23"/>
        <v>331</v>
      </c>
      <c r="E241" s="49">
        <v>1</v>
      </c>
      <c r="F241" s="86" t="s">
        <v>911</v>
      </c>
      <c r="G241" s="89" t="s">
        <v>907</v>
      </c>
      <c r="H241" s="87"/>
      <c r="I241" s="49"/>
      <c r="J241" s="49"/>
      <c r="K241" s="49"/>
      <c r="L241" s="49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</row>
    <row r="242" spans="1:30" x14ac:dyDescent="0.2">
      <c r="A242" s="51" t="s">
        <v>1402</v>
      </c>
      <c r="B242" s="49" t="s">
        <v>183</v>
      </c>
      <c r="C242" s="48">
        <f t="shared" si="22"/>
        <v>332</v>
      </c>
      <c r="D242" s="49">
        <f t="shared" si="23"/>
        <v>332</v>
      </c>
      <c r="E242" s="49">
        <v>1</v>
      </c>
      <c r="F242" s="86" t="s">
        <v>911</v>
      </c>
      <c r="G242" s="37" t="s">
        <v>88</v>
      </c>
      <c r="H242" s="87"/>
      <c r="I242" s="49"/>
      <c r="J242" s="49"/>
      <c r="K242" s="49"/>
      <c r="L242" s="49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</row>
    <row r="243" spans="1:30" x14ac:dyDescent="0.2">
      <c r="A243" s="51" t="s">
        <v>1403</v>
      </c>
      <c r="B243" s="49" t="s">
        <v>183</v>
      </c>
      <c r="C243" s="48">
        <f t="shared" si="22"/>
        <v>333</v>
      </c>
      <c r="D243" s="49">
        <f t="shared" si="23"/>
        <v>333</v>
      </c>
      <c r="E243" s="49">
        <v>1</v>
      </c>
      <c r="F243" s="86" t="s">
        <v>911</v>
      </c>
      <c r="G243" s="88" t="s">
        <v>89</v>
      </c>
      <c r="H243" s="87"/>
      <c r="I243" s="49"/>
      <c r="J243" s="49"/>
      <c r="K243" s="49"/>
      <c r="L243" s="49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</row>
    <row r="244" spans="1:30" x14ac:dyDescent="0.2">
      <c r="A244" s="51" t="s">
        <v>1404</v>
      </c>
      <c r="B244" s="49" t="s">
        <v>183</v>
      </c>
      <c r="C244" s="48">
        <f t="shared" si="22"/>
        <v>334</v>
      </c>
      <c r="D244" s="49">
        <f t="shared" si="23"/>
        <v>334</v>
      </c>
      <c r="E244" s="49">
        <v>1</v>
      </c>
      <c r="F244" s="86" t="s">
        <v>911</v>
      </c>
      <c r="G244" s="89" t="s">
        <v>908</v>
      </c>
      <c r="H244" s="87"/>
      <c r="I244" s="49"/>
      <c r="J244" s="49"/>
      <c r="K244" s="49"/>
      <c r="L244" s="49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</row>
    <row r="245" spans="1:30" x14ac:dyDescent="0.2">
      <c r="A245" s="59" t="s">
        <v>1405</v>
      </c>
      <c r="B245" s="49" t="s">
        <v>183</v>
      </c>
      <c r="C245" s="48">
        <f t="shared" si="22"/>
        <v>335</v>
      </c>
      <c r="D245" s="49">
        <f t="shared" si="23"/>
        <v>335</v>
      </c>
      <c r="E245" s="49">
        <v>1</v>
      </c>
      <c r="F245" s="86" t="s">
        <v>911</v>
      </c>
      <c r="G245" s="89" t="s">
        <v>909</v>
      </c>
      <c r="H245" s="87"/>
      <c r="I245" s="49"/>
      <c r="J245" s="49"/>
      <c r="K245" s="49"/>
      <c r="L245" s="49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</row>
    <row r="246" spans="1:30" x14ac:dyDescent="0.2">
      <c r="A246" s="86" t="s">
        <v>1406</v>
      </c>
      <c r="B246" s="49" t="s">
        <v>183</v>
      </c>
      <c r="C246" s="48">
        <f>C245+E245</f>
        <v>336</v>
      </c>
      <c r="D246" s="49">
        <f t="shared" si="23"/>
        <v>336</v>
      </c>
      <c r="E246" s="49">
        <v>1</v>
      </c>
      <c r="F246" s="86" t="s">
        <v>911</v>
      </c>
      <c r="G246" s="51" t="s">
        <v>910</v>
      </c>
      <c r="H246" s="55"/>
      <c r="I246" s="55"/>
      <c r="J246" s="55"/>
      <c r="K246" s="55"/>
      <c r="L246" s="87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</row>
    <row r="247" spans="1:30" x14ac:dyDescent="0.2">
      <c r="A247" s="86" t="s">
        <v>1407</v>
      </c>
      <c r="B247" s="49" t="s">
        <v>183</v>
      </c>
      <c r="C247" s="48">
        <f>C246+E246</f>
        <v>337</v>
      </c>
      <c r="D247" s="49">
        <f t="shared" ref="D247" si="24">C247+E247-1</f>
        <v>337</v>
      </c>
      <c r="E247" s="49">
        <v>1</v>
      </c>
      <c r="F247" s="86" t="s">
        <v>911</v>
      </c>
      <c r="G247" s="51" t="s">
        <v>1446</v>
      </c>
      <c r="H247" s="55"/>
      <c r="I247" s="55"/>
      <c r="J247" s="55"/>
      <c r="K247" s="55"/>
      <c r="L247" s="87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</row>
    <row r="248" spans="1:30" ht="13.2" x14ac:dyDescent="0.2">
      <c r="B248" s="55"/>
      <c r="C248" s="78">
        <f>C247+E247</f>
        <v>338</v>
      </c>
      <c r="D248" s="49"/>
      <c r="E248" s="53">
        <v>0</v>
      </c>
      <c r="F248" s="174" t="s">
        <v>151</v>
      </c>
      <c r="G248" s="175"/>
      <c r="H248" s="175"/>
      <c r="I248" s="175"/>
      <c r="J248" s="175"/>
      <c r="K248" s="175"/>
      <c r="L248" s="176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</row>
    <row r="249" spans="1:30" x14ac:dyDescent="0.2">
      <c r="A249" s="51" t="s">
        <v>1408</v>
      </c>
      <c r="B249" s="49" t="s">
        <v>183</v>
      </c>
      <c r="C249" s="48">
        <f t="shared" si="22"/>
        <v>338</v>
      </c>
      <c r="D249" s="49">
        <f t="shared" si="23"/>
        <v>338</v>
      </c>
      <c r="E249" s="49">
        <v>1</v>
      </c>
      <c r="F249" s="49" t="s">
        <v>45</v>
      </c>
      <c r="G249" s="49" t="s">
        <v>121</v>
      </c>
      <c r="H249" s="49"/>
      <c r="I249" s="49"/>
      <c r="J249" s="49"/>
      <c r="K249" s="49"/>
      <c r="L249" s="49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</row>
    <row r="250" spans="1:30" x14ac:dyDescent="0.2">
      <c r="A250" s="51" t="s">
        <v>1409</v>
      </c>
      <c r="B250" s="49" t="s">
        <v>183</v>
      </c>
      <c r="C250" s="48">
        <f t="shared" si="22"/>
        <v>339</v>
      </c>
      <c r="D250" s="49">
        <f t="shared" si="23"/>
        <v>341</v>
      </c>
      <c r="E250" s="49">
        <v>3</v>
      </c>
      <c r="F250" s="51" t="s">
        <v>1266</v>
      </c>
      <c r="G250" s="49" t="s">
        <v>101</v>
      </c>
      <c r="H250" s="49"/>
      <c r="I250" s="49"/>
      <c r="J250" s="49"/>
      <c r="K250" s="49"/>
      <c r="L250" s="49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</row>
    <row r="251" spans="1:30" x14ac:dyDescent="0.2">
      <c r="A251" s="51" t="s">
        <v>1410</v>
      </c>
      <c r="B251" s="49" t="s">
        <v>183</v>
      </c>
      <c r="C251" s="48">
        <f t="shared" si="22"/>
        <v>342</v>
      </c>
      <c r="D251" s="49">
        <f t="shared" si="23"/>
        <v>342</v>
      </c>
      <c r="E251" s="49">
        <v>1</v>
      </c>
      <c r="F251" s="51" t="s">
        <v>1267</v>
      </c>
      <c r="G251" s="49" t="s">
        <v>329</v>
      </c>
      <c r="H251" s="49"/>
      <c r="I251" s="49"/>
      <c r="J251" s="49"/>
      <c r="K251" s="49"/>
      <c r="L251" s="49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</row>
    <row r="252" spans="1:30" x14ac:dyDescent="0.2">
      <c r="A252" s="51" t="s">
        <v>195</v>
      </c>
      <c r="B252" s="50" t="s">
        <v>183</v>
      </c>
      <c r="C252" s="48">
        <f t="shared" si="22"/>
        <v>343</v>
      </c>
      <c r="D252" s="49">
        <f t="shared" si="23"/>
        <v>343</v>
      </c>
      <c r="E252" s="49">
        <v>1</v>
      </c>
      <c r="F252" s="50" t="s">
        <v>116</v>
      </c>
      <c r="G252" s="49" t="s">
        <v>102</v>
      </c>
      <c r="H252" s="49"/>
      <c r="I252" s="49"/>
      <c r="J252" s="49"/>
      <c r="K252" s="49"/>
      <c r="L252" s="49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</row>
    <row r="253" spans="1:30" s="47" customFormat="1" x14ac:dyDescent="0.2">
      <c r="A253" s="51" t="s">
        <v>1411</v>
      </c>
      <c r="B253" s="50" t="s">
        <v>182</v>
      </c>
      <c r="C253" s="48">
        <f t="shared" si="22"/>
        <v>344</v>
      </c>
      <c r="D253" s="49">
        <f t="shared" si="23"/>
        <v>403</v>
      </c>
      <c r="E253" s="49">
        <v>60</v>
      </c>
      <c r="F253" s="50" t="s">
        <v>774</v>
      </c>
      <c r="G253" s="49" t="s">
        <v>118</v>
      </c>
      <c r="H253" s="49"/>
      <c r="I253" s="49"/>
      <c r="J253" s="49"/>
      <c r="K253" s="49"/>
      <c r="L253" s="49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</row>
    <row r="254" spans="1:30" x14ac:dyDescent="0.2">
      <c r="A254" s="51" t="s">
        <v>196</v>
      </c>
      <c r="B254" s="50" t="s">
        <v>183</v>
      </c>
      <c r="C254" s="48">
        <f t="shared" si="22"/>
        <v>404</v>
      </c>
      <c r="D254" s="49">
        <f t="shared" si="23"/>
        <v>406</v>
      </c>
      <c r="E254" s="49">
        <v>3</v>
      </c>
      <c r="F254" s="50" t="s">
        <v>912</v>
      </c>
      <c r="G254" s="49" t="s">
        <v>207</v>
      </c>
      <c r="H254" s="49"/>
      <c r="I254" s="49"/>
      <c r="J254" s="49"/>
      <c r="K254" s="49"/>
      <c r="L254" s="49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</row>
    <row r="255" spans="1:30" s="52" customFormat="1" x14ac:dyDescent="0.2">
      <c r="A255" s="51" t="s">
        <v>77</v>
      </c>
      <c r="B255" s="50" t="s">
        <v>183</v>
      </c>
      <c r="C255" s="48">
        <f t="shared" si="22"/>
        <v>407</v>
      </c>
      <c r="D255" s="49">
        <f t="shared" si="23"/>
        <v>407</v>
      </c>
      <c r="E255" s="49">
        <v>1</v>
      </c>
      <c r="F255" s="51" t="s">
        <v>116</v>
      </c>
      <c r="G255" s="49" t="s">
        <v>103</v>
      </c>
      <c r="H255" s="49"/>
      <c r="I255" s="49"/>
      <c r="J255" s="49"/>
      <c r="K255" s="49"/>
      <c r="L255" s="49"/>
    </row>
    <row r="256" spans="1:30" x14ac:dyDescent="0.2">
      <c r="A256" s="51" t="s">
        <v>78</v>
      </c>
      <c r="B256" s="50" t="s">
        <v>183</v>
      </c>
      <c r="C256" s="48">
        <f>C255+E255</f>
        <v>408</v>
      </c>
      <c r="D256" s="49">
        <f>C256+E256-1</f>
        <v>408</v>
      </c>
      <c r="E256" s="49">
        <v>1</v>
      </c>
      <c r="F256" s="51" t="s">
        <v>913</v>
      </c>
      <c r="G256" s="51" t="s">
        <v>1209</v>
      </c>
      <c r="H256" s="49"/>
      <c r="I256" s="49"/>
      <c r="J256" s="49"/>
      <c r="K256" s="49"/>
      <c r="L256" s="49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</row>
    <row r="257" spans="1:30" x14ac:dyDescent="0.2">
      <c r="A257" s="51" t="s">
        <v>197</v>
      </c>
      <c r="B257" s="50" t="s">
        <v>183</v>
      </c>
      <c r="C257" s="48">
        <f t="shared" ref="C257:C258" si="25">C256+E256</f>
        <v>409</v>
      </c>
      <c r="D257" s="49">
        <f t="shared" ref="D257:D259" si="26">C257+E257-1</f>
        <v>410</v>
      </c>
      <c r="E257" s="49">
        <v>2</v>
      </c>
      <c r="F257" s="51" t="s">
        <v>915</v>
      </c>
      <c r="G257" s="51" t="s">
        <v>914</v>
      </c>
      <c r="H257" s="49"/>
      <c r="I257" s="49"/>
      <c r="J257" s="49"/>
      <c r="K257" s="49"/>
      <c r="L257" s="49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</row>
    <row r="258" spans="1:30" ht="30.6" x14ac:dyDescent="0.2">
      <c r="A258" s="51" t="s">
        <v>79</v>
      </c>
      <c r="B258" s="50" t="s">
        <v>183</v>
      </c>
      <c r="C258" s="48">
        <f t="shared" si="25"/>
        <v>411</v>
      </c>
      <c r="D258" s="49">
        <f t="shared" si="26"/>
        <v>411</v>
      </c>
      <c r="E258" s="49">
        <v>1</v>
      </c>
      <c r="F258" s="51" t="s">
        <v>916</v>
      </c>
      <c r="G258" s="49" t="s">
        <v>758</v>
      </c>
      <c r="H258" s="49"/>
      <c r="I258" s="49"/>
      <c r="J258" s="49"/>
      <c r="K258" s="49"/>
      <c r="L258" s="49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</row>
    <row r="259" spans="1:30" ht="20.399999999999999" x14ac:dyDescent="0.2">
      <c r="A259" s="51" t="s">
        <v>104</v>
      </c>
      <c r="B259" s="50" t="s">
        <v>183</v>
      </c>
      <c r="C259" s="48">
        <f>C258+E258</f>
        <v>412</v>
      </c>
      <c r="D259" s="49">
        <f t="shared" si="26"/>
        <v>413</v>
      </c>
      <c r="E259" s="49">
        <v>2</v>
      </c>
      <c r="F259" s="51" t="s">
        <v>1419</v>
      </c>
      <c r="G259" s="90" t="s">
        <v>917</v>
      </c>
      <c r="H259" s="49"/>
      <c r="I259" s="49"/>
      <c r="J259" s="49"/>
      <c r="K259" s="49"/>
      <c r="L259" s="49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</row>
    <row r="260" spans="1:30" x14ac:dyDescent="0.2">
      <c r="A260" s="51" t="s">
        <v>105</v>
      </c>
      <c r="B260" s="50" t="s">
        <v>183</v>
      </c>
      <c r="C260" s="48">
        <f t="shared" ref="C260:C277" si="27">C259+E259</f>
        <v>414</v>
      </c>
      <c r="D260" s="49">
        <f>C260+E260-1</f>
        <v>425</v>
      </c>
      <c r="E260" s="49">
        <v>12</v>
      </c>
      <c r="F260" s="51" t="s">
        <v>1418</v>
      </c>
      <c r="G260" s="49" t="s">
        <v>208</v>
      </c>
      <c r="J260" s="49"/>
      <c r="K260" s="49"/>
      <c r="L260" s="49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</row>
    <row r="261" spans="1:30" ht="20.399999999999999" x14ac:dyDescent="0.2">
      <c r="A261" s="51" t="s">
        <v>760</v>
      </c>
      <c r="B261" s="49" t="s">
        <v>183</v>
      </c>
      <c r="C261" s="48">
        <f t="shared" si="27"/>
        <v>426</v>
      </c>
      <c r="D261" s="49">
        <f t="shared" ref="D261:D277" si="28">C261+E261-1</f>
        <v>426</v>
      </c>
      <c r="E261" s="49">
        <v>1</v>
      </c>
      <c r="F261" s="51" t="s">
        <v>759</v>
      </c>
      <c r="G261" s="49" t="s">
        <v>47</v>
      </c>
      <c r="H261" s="49"/>
      <c r="I261" s="49"/>
      <c r="J261" s="49"/>
      <c r="K261" s="49"/>
      <c r="L261" s="49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</row>
    <row r="262" spans="1:30" x14ac:dyDescent="0.2">
      <c r="A262" s="51" t="s">
        <v>1412</v>
      </c>
      <c r="B262" s="51" t="s">
        <v>182</v>
      </c>
      <c r="C262" s="48">
        <f t="shared" si="27"/>
        <v>427</v>
      </c>
      <c r="D262" s="51">
        <f t="shared" si="28"/>
        <v>466</v>
      </c>
      <c r="E262" s="51">
        <v>40</v>
      </c>
      <c r="F262" s="51" t="s">
        <v>1186</v>
      </c>
      <c r="G262" s="51" t="s">
        <v>1185</v>
      </c>
      <c r="H262" s="49"/>
      <c r="I262" s="49"/>
      <c r="J262" s="49"/>
      <c r="K262" s="49"/>
      <c r="L262" s="49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</row>
    <row r="263" spans="1:30" ht="51" x14ac:dyDescent="0.2">
      <c r="A263" s="77" t="s">
        <v>762</v>
      </c>
      <c r="B263" s="15" t="s">
        <v>183</v>
      </c>
      <c r="C263" s="48">
        <f t="shared" si="27"/>
        <v>467</v>
      </c>
      <c r="D263" s="49">
        <f t="shared" si="28"/>
        <v>468</v>
      </c>
      <c r="E263" s="15">
        <v>2</v>
      </c>
      <c r="F263" s="91" t="s">
        <v>1213</v>
      </c>
      <c r="G263" s="91" t="s">
        <v>776</v>
      </c>
      <c r="H263" s="49"/>
      <c r="I263" s="49"/>
      <c r="J263" s="49"/>
      <c r="K263" s="49"/>
      <c r="L263" s="49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</row>
    <row r="264" spans="1:30" x14ac:dyDescent="0.2">
      <c r="A264" s="51" t="s">
        <v>763</v>
      </c>
      <c r="B264" s="49" t="s">
        <v>183</v>
      </c>
      <c r="C264" s="48">
        <f t="shared" si="27"/>
        <v>469</v>
      </c>
      <c r="D264" s="49">
        <f t="shared" si="28"/>
        <v>469</v>
      </c>
      <c r="E264" s="49">
        <v>1</v>
      </c>
      <c r="F264" s="51" t="s">
        <v>116</v>
      </c>
      <c r="G264" s="51" t="s">
        <v>946</v>
      </c>
      <c r="H264" s="49"/>
      <c r="I264" s="49"/>
      <c r="J264" s="49"/>
      <c r="K264" s="49"/>
      <c r="L264" s="49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</row>
    <row r="265" spans="1:30" ht="20.399999999999999" x14ac:dyDescent="0.2">
      <c r="A265" s="51" t="s">
        <v>919</v>
      </c>
      <c r="B265" s="49" t="s">
        <v>183</v>
      </c>
      <c r="C265" s="48">
        <f t="shared" si="27"/>
        <v>470</v>
      </c>
      <c r="D265" s="49">
        <f t="shared" si="28"/>
        <v>470</v>
      </c>
      <c r="E265" s="49">
        <v>1</v>
      </c>
      <c r="F265" s="51" t="s">
        <v>1435</v>
      </c>
      <c r="G265" s="92" t="s">
        <v>918</v>
      </c>
      <c r="H265" s="49"/>
      <c r="I265" s="49"/>
      <c r="J265" s="49"/>
      <c r="K265" s="49"/>
      <c r="L265" s="49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</row>
    <row r="266" spans="1:30" x14ac:dyDescent="0.2">
      <c r="A266" s="51" t="s">
        <v>921</v>
      </c>
      <c r="B266" s="51" t="s">
        <v>183</v>
      </c>
      <c r="C266" s="48">
        <f t="shared" si="27"/>
        <v>471</v>
      </c>
      <c r="D266" s="49">
        <f t="shared" si="28"/>
        <v>471</v>
      </c>
      <c r="E266" s="49">
        <v>1</v>
      </c>
      <c r="F266" s="51" t="s">
        <v>116</v>
      </c>
      <c r="G266" s="122" t="s">
        <v>1433</v>
      </c>
      <c r="H266" s="49"/>
      <c r="I266" s="49"/>
      <c r="J266" s="49"/>
      <c r="K266" s="49"/>
      <c r="L266" s="49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</row>
    <row r="267" spans="1:30" ht="34.950000000000003" customHeight="1" x14ac:dyDescent="0.2">
      <c r="A267" s="51" t="s">
        <v>922</v>
      </c>
      <c r="B267" s="51" t="s">
        <v>183</v>
      </c>
      <c r="C267" s="48">
        <f t="shared" si="27"/>
        <v>472</v>
      </c>
      <c r="D267" s="49">
        <f t="shared" si="28"/>
        <v>472</v>
      </c>
      <c r="E267" s="49">
        <v>1</v>
      </c>
      <c r="F267" s="51" t="s">
        <v>1436</v>
      </c>
      <c r="G267" s="122" t="s">
        <v>1434</v>
      </c>
      <c r="H267" s="49"/>
      <c r="I267" s="49"/>
      <c r="J267" s="49"/>
      <c r="K267" s="49"/>
      <c r="L267" s="49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</row>
    <row r="268" spans="1:30" ht="20.399999999999999" x14ac:dyDescent="0.2">
      <c r="A268" s="51" t="s">
        <v>923</v>
      </c>
      <c r="B268" s="49" t="s">
        <v>183</v>
      </c>
      <c r="C268" s="48">
        <f t="shared" si="27"/>
        <v>473</v>
      </c>
      <c r="D268" s="49">
        <f t="shared" si="28"/>
        <v>474</v>
      </c>
      <c r="E268" s="49">
        <v>2</v>
      </c>
      <c r="F268" s="49" t="s">
        <v>138</v>
      </c>
      <c r="G268" s="89" t="s">
        <v>920</v>
      </c>
      <c r="H268" s="49"/>
      <c r="I268" s="49"/>
      <c r="J268" s="49"/>
      <c r="K268" s="49"/>
      <c r="L268" s="49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</row>
    <row r="269" spans="1:30" ht="20.399999999999999" x14ac:dyDescent="0.2">
      <c r="A269" s="51" t="s">
        <v>924</v>
      </c>
      <c r="B269" s="49" t="s">
        <v>183</v>
      </c>
      <c r="C269" s="48">
        <f t="shared" si="27"/>
        <v>475</v>
      </c>
      <c r="D269" s="49">
        <f t="shared" si="28"/>
        <v>475</v>
      </c>
      <c r="E269" s="49">
        <v>1</v>
      </c>
      <c r="F269" s="49" t="s">
        <v>761</v>
      </c>
      <c r="G269" s="93" t="s">
        <v>139</v>
      </c>
      <c r="H269" s="49"/>
      <c r="I269" s="49"/>
      <c r="J269" s="49"/>
      <c r="K269" s="49"/>
      <c r="L269" s="49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</row>
    <row r="270" spans="1:30" x14ac:dyDescent="0.2">
      <c r="A270" s="51" t="s">
        <v>925</v>
      </c>
      <c r="B270" s="49" t="s">
        <v>183</v>
      </c>
      <c r="C270" s="48">
        <f t="shared" si="27"/>
        <v>476</v>
      </c>
      <c r="D270" s="49">
        <f t="shared" si="28"/>
        <v>476</v>
      </c>
      <c r="E270" s="49">
        <v>1</v>
      </c>
      <c r="F270" s="49" t="s">
        <v>209</v>
      </c>
      <c r="G270" s="49" t="s">
        <v>48</v>
      </c>
      <c r="H270" s="49"/>
      <c r="I270" s="49"/>
      <c r="J270" s="49"/>
      <c r="K270" s="49"/>
      <c r="L270" s="49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</row>
    <row r="271" spans="1:30" ht="30.6" x14ac:dyDescent="0.2">
      <c r="A271" s="51" t="s">
        <v>926</v>
      </c>
      <c r="B271" s="49" t="s">
        <v>183</v>
      </c>
      <c r="C271" s="48">
        <f t="shared" si="27"/>
        <v>477</v>
      </c>
      <c r="D271" s="49">
        <f t="shared" si="28"/>
        <v>478</v>
      </c>
      <c r="E271" s="49">
        <v>2</v>
      </c>
      <c r="F271" s="49" t="s">
        <v>119</v>
      </c>
      <c r="G271" s="49" t="s">
        <v>49</v>
      </c>
      <c r="H271" s="49"/>
      <c r="I271" s="49"/>
      <c r="J271" s="49"/>
      <c r="K271" s="49"/>
      <c r="L271" s="49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</row>
    <row r="272" spans="1:30" ht="20.399999999999999" x14ac:dyDescent="0.2">
      <c r="A272" s="51" t="s">
        <v>927</v>
      </c>
      <c r="B272" s="51" t="s">
        <v>183</v>
      </c>
      <c r="C272" s="48">
        <f t="shared" si="27"/>
        <v>479</v>
      </c>
      <c r="D272" s="49">
        <f t="shared" si="28"/>
        <v>479</v>
      </c>
      <c r="E272" s="49">
        <v>1</v>
      </c>
      <c r="F272" s="51" t="s">
        <v>928</v>
      </c>
      <c r="G272" s="94" t="s">
        <v>1212</v>
      </c>
      <c r="H272" s="49"/>
      <c r="I272" s="49"/>
      <c r="J272" s="49"/>
      <c r="K272" s="49"/>
      <c r="L272" s="49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</row>
    <row r="273" spans="1:30" ht="20.399999999999999" x14ac:dyDescent="0.2">
      <c r="A273" s="51" t="s">
        <v>931</v>
      </c>
      <c r="B273" s="50" t="s">
        <v>183</v>
      </c>
      <c r="C273" s="48">
        <f t="shared" si="27"/>
        <v>480</v>
      </c>
      <c r="D273" s="49">
        <f t="shared" si="28"/>
        <v>481</v>
      </c>
      <c r="E273" s="49">
        <v>2</v>
      </c>
      <c r="F273" s="50" t="s">
        <v>929</v>
      </c>
      <c r="G273" s="51" t="s">
        <v>1211</v>
      </c>
      <c r="H273" s="49"/>
      <c r="I273" s="49"/>
      <c r="J273" s="49"/>
      <c r="K273" s="49"/>
      <c r="L273" s="49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</row>
    <row r="274" spans="1:30" x14ac:dyDescent="0.2">
      <c r="A274" s="51" t="s">
        <v>1268</v>
      </c>
      <c r="B274" s="50"/>
      <c r="C274" s="48">
        <f t="shared" si="27"/>
        <v>482</v>
      </c>
      <c r="D274" s="49">
        <f t="shared" si="28"/>
        <v>482</v>
      </c>
      <c r="E274" s="49">
        <v>1</v>
      </c>
      <c r="F274" s="50" t="s">
        <v>1270</v>
      </c>
      <c r="G274" s="122" t="s">
        <v>1269</v>
      </c>
      <c r="H274" s="49"/>
      <c r="I274" s="49"/>
      <c r="J274" s="49"/>
      <c r="K274" s="49"/>
      <c r="L274" s="49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</row>
    <row r="275" spans="1:30" x14ac:dyDescent="0.2">
      <c r="A275" s="51" t="s">
        <v>1413</v>
      </c>
      <c r="B275" s="49" t="s">
        <v>183</v>
      </c>
      <c r="C275" s="48">
        <f t="shared" si="27"/>
        <v>483</v>
      </c>
      <c r="D275" s="49">
        <f t="shared" si="28"/>
        <v>483</v>
      </c>
      <c r="E275" s="49">
        <v>1</v>
      </c>
      <c r="F275" s="50" t="s">
        <v>764</v>
      </c>
      <c r="G275" s="49" t="s">
        <v>765</v>
      </c>
      <c r="H275" s="49"/>
      <c r="I275" s="49"/>
      <c r="J275" s="49"/>
      <c r="K275" s="49"/>
      <c r="L275" s="49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</row>
    <row r="276" spans="1:30" ht="20.399999999999999" x14ac:dyDescent="0.2">
      <c r="A276" s="51" t="s">
        <v>1431</v>
      </c>
      <c r="B276" s="51" t="s">
        <v>183</v>
      </c>
      <c r="C276" s="48">
        <f t="shared" si="27"/>
        <v>484</v>
      </c>
      <c r="D276" s="49">
        <f t="shared" si="28"/>
        <v>484</v>
      </c>
      <c r="E276" s="49">
        <v>1</v>
      </c>
      <c r="F276" s="51" t="s">
        <v>1210</v>
      </c>
      <c r="G276" s="92" t="s">
        <v>932</v>
      </c>
      <c r="H276" s="49"/>
      <c r="I276" s="49"/>
      <c r="J276" s="49"/>
      <c r="K276" s="49"/>
      <c r="L276" s="49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</row>
    <row r="277" spans="1:30" ht="20.399999999999999" x14ac:dyDescent="0.2">
      <c r="A277" s="51" t="s">
        <v>1432</v>
      </c>
      <c r="B277" s="50" t="s">
        <v>183</v>
      </c>
      <c r="C277" s="48">
        <f t="shared" si="27"/>
        <v>485</v>
      </c>
      <c r="D277" s="49">
        <f t="shared" si="28"/>
        <v>485</v>
      </c>
      <c r="E277" s="49">
        <v>1</v>
      </c>
      <c r="F277" s="50" t="s">
        <v>930</v>
      </c>
      <c r="G277" s="88" t="s">
        <v>140</v>
      </c>
      <c r="H277" s="49"/>
      <c r="I277" s="49"/>
      <c r="J277" s="49"/>
      <c r="K277" s="49"/>
      <c r="L277" s="49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</row>
    <row r="278" spans="1:30" ht="27" customHeight="1" x14ac:dyDescent="0.2">
      <c r="A278" s="171" t="s">
        <v>1187</v>
      </c>
      <c r="B278" s="172"/>
      <c r="C278" s="172"/>
      <c r="D278" s="172"/>
      <c r="E278" s="172"/>
      <c r="F278" s="172"/>
      <c r="G278" s="173"/>
      <c r="H278" s="49"/>
      <c r="I278" s="49"/>
      <c r="J278" s="49"/>
      <c r="K278" s="49"/>
      <c r="L278" s="49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</row>
    <row r="279" spans="1:30" x14ac:dyDescent="0.2">
      <c r="A279" s="51" t="s">
        <v>134</v>
      </c>
      <c r="B279" s="51" t="s">
        <v>182</v>
      </c>
      <c r="C279" s="51">
        <f>C277+E277</f>
        <v>486</v>
      </c>
      <c r="D279" s="51">
        <f t="shared" ref="D279:D283" si="29">C279+E279-1</f>
        <v>489</v>
      </c>
      <c r="E279" s="51">
        <v>4</v>
      </c>
      <c r="F279" s="51" t="s">
        <v>332</v>
      </c>
      <c r="G279" s="51" t="s">
        <v>330</v>
      </c>
      <c r="H279" s="49"/>
      <c r="I279" s="49"/>
      <c r="J279" s="49"/>
      <c r="K279" s="49"/>
      <c r="L279" s="49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</row>
    <row r="280" spans="1:30" x14ac:dyDescent="0.2">
      <c r="A280" s="51" t="s">
        <v>135</v>
      </c>
      <c r="B280" s="51" t="s">
        <v>182</v>
      </c>
      <c r="C280" s="51">
        <f>C279+E279</f>
        <v>490</v>
      </c>
      <c r="D280" s="51">
        <f t="shared" si="29"/>
        <v>529</v>
      </c>
      <c r="E280" s="51">
        <v>40</v>
      </c>
      <c r="F280" s="51" t="s">
        <v>172</v>
      </c>
      <c r="G280" s="51" t="s">
        <v>331</v>
      </c>
      <c r="H280" s="49"/>
      <c r="I280" s="49"/>
      <c r="J280" s="49"/>
      <c r="K280" s="49"/>
      <c r="L280" s="49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</row>
    <row r="281" spans="1:30" x14ac:dyDescent="0.2">
      <c r="A281" s="51" t="s">
        <v>269</v>
      </c>
      <c r="B281" s="51" t="s">
        <v>182</v>
      </c>
      <c r="C281" s="51">
        <f t="shared" ref="C281:C285" si="30">C280+E280</f>
        <v>530</v>
      </c>
      <c r="D281" s="51">
        <f t="shared" si="29"/>
        <v>533</v>
      </c>
      <c r="E281" s="51">
        <v>4</v>
      </c>
      <c r="F281" s="51" t="s">
        <v>770</v>
      </c>
      <c r="G281" s="51" t="s">
        <v>270</v>
      </c>
      <c r="H281" s="49"/>
      <c r="I281" s="49"/>
      <c r="J281" s="49"/>
      <c r="K281" s="49"/>
      <c r="L281" s="49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</row>
    <row r="282" spans="1:30" x14ac:dyDescent="0.2">
      <c r="A282" s="51" t="s">
        <v>136</v>
      </c>
      <c r="B282" s="51" t="s">
        <v>182</v>
      </c>
      <c r="C282" s="51">
        <f t="shared" si="30"/>
        <v>534</v>
      </c>
      <c r="D282" s="51">
        <f t="shared" si="29"/>
        <v>535</v>
      </c>
      <c r="E282" s="51">
        <v>2</v>
      </c>
      <c r="F282" s="65" t="s">
        <v>771</v>
      </c>
      <c r="G282" s="51" t="s">
        <v>1189</v>
      </c>
      <c r="H282" s="49"/>
      <c r="I282" s="49"/>
      <c r="J282" s="49"/>
      <c r="K282" s="49"/>
      <c r="L282" s="49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</row>
    <row r="283" spans="1:30" x14ac:dyDescent="0.2">
      <c r="A283" s="51" t="s">
        <v>137</v>
      </c>
      <c r="B283" s="51" t="s">
        <v>182</v>
      </c>
      <c r="C283" s="51">
        <f t="shared" si="30"/>
        <v>536</v>
      </c>
      <c r="D283" s="51">
        <f t="shared" si="29"/>
        <v>536</v>
      </c>
      <c r="E283" s="51">
        <v>1</v>
      </c>
      <c r="F283" s="51" t="s">
        <v>1214</v>
      </c>
      <c r="G283" s="51" t="s">
        <v>181</v>
      </c>
      <c r="H283" s="49"/>
      <c r="I283" s="49"/>
      <c r="J283" s="49"/>
      <c r="K283" s="49"/>
      <c r="L283" s="49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</row>
    <row r="284" spans="1:30" ht="77.400000000000006" customHeight="1" x14ac:dyDescent="0.2">
      <c r="A284" s="60" t="s">
        <v>1188</v>
      </c>
      <c r="B284" s="60" t="s">
        <v>183</v>
      </c>
      <c r="C284" s="51">
        <f t="shared" si="30"/>
        <v>537</v>
      </c>
      <c r="D284" s="51">
        <f>C284+E284-1</f>
        <v>537</v>
      </c>
      <c r="E284" s="8">
        <v>1</v>
      </c>
      <c r="F284" s="60" t="s">
        <v>1321</v>
      </c>
      <c r="G284" s="60" t="s">
        <v>1208</v>
      </c>
      <c r="H284" s="8"/>
      <c r="I284" s="8"/>
      <c r="J284" s="8"/>
      <c r="K284" s="8"/>
      <c r="L284" s="8"/>
    </row>
    <row r="285" spans="1:30" x14ac:dyDescent="0.2">
      <c r="A285" s="57" t="s">
        <v>1238</v>
      </c>
      <c r="B285" s="57" t="s">
        <v>183</v>
      </c>
      <c r="C285" s="51">
        <f t="shared" si="30"/>
        <v>538</v>
      </c>
      <c r="D285" s="51">
        <f>C285+E285-1</f>
        <v>549</v>
      </c>
      <c r="E285" s="6">
        <v>12</v>
      </c>
      <c r="F285" s="117" t="s">
        <v>1240</v>
      </c>
      <c r="G285" s="60" t="s">
        <v>1241</v>
      </c>
    </row>
    <row r="286" spans="1:30" x14ac:dyDescent="0.2">
      <c r="A286" s="6"/>
      <c r="B286" s="6"/>
      <c r="C286" s="51"/>
      <c r="D286" s="8"/>
      <c r="E286" s="6"/>
      <c r="F286" s="10"/>
      <c r="G286" s="8"/>
    </row>
    <row r="287" spans="1:30" x14ac:dyDescent="0.2">
      <c r="A287" s="6"/>
      <c r="B287" s="6"/>
      <c r="C287" s="6"/>
      <c r="D287" s="8"/>
      <c r="E287" s="6"/>
      <c r="F287" s="10"/>
      <c r="G287" s="8"/>
    </row>
    <row r="288" spans="1:30" x14ac:dyDescent="0.2">
      <c r="A288" s="6"/>
      <c r="B288" s="6"/>
      <c r="C288" s="6"/>
      <c r="D288" s="8"/>
      <c r="E288" s="6"/>
      <c r="F288" s="10"/>
      <c r="G288" s="8"/>
    </row>
    <row r="289" spans="1:7" x14ac:dyDescent="0.2">
      <c r="A289" s="6"/>
      <c r="B289" s="6"/>
      <c r="C289" s="6"/>
      <c r="D289" s="8"/>
      <c r="E289" s="6"/>
      <c r="F289" s="10"/>
      <c r="G289" s="9"/>
    </row>
    <row r="290" spans="1:7" x14ac:dyDescent="0.2">
      <c r="A290" s="6"/>
      <c r="B290" s="6"/>
      <c r="C290" s="6"/>
      <c r="D290" s="8"/>
      <c r="E290" s="6"/>
      <c r="F290" s="10"/>
      <c r="G290" s="8"/>
    </row>
    <row r="291" spans="1:7" x14ac:dyDescent="0.2">
      <c r="A291" s="6"/>
      <c r="B291" s="6"/>
      <c r="C291" s="6"/>
      <c r="D291" s="8"/>
      <c r="E291" s="6"/>
      <c r="F291" s="10"/>
      <c r="G291" s="8"/>
    </row>
    <row r="292" spans="1:7" x14ac:dyDescent="0.2">
      <c r="A292" s="6"/>
      <c r="B292" s="6"/>
      <c r="C292" s="6"/>
      <c r="D292" s="8"/>
      <c r="E292" s="6"/>
      <c r="F292" s="10"/>
      <c r="G292" s="8"/>
    </row>
    <row r="293" spans="1:7" x14ac:dyDescent="0.2">
      <c r="A293" s="6"/>
      <c r="B293" s="6"/>
      <c r="C293" s="6"/>
      <c r="D293" s="8"/>
      <c r="E293" s="6"/>
      <c r="F293" s="10"/>
      <c r="G293" s="8"/>
    </row>
    <row r="294" spans="1:7" x14ac:dyDescent="0.2">
      <c r="A294" s="6"/>
      <c r="B294" s="6"/>
      <c r="C294" s="6"/>
      <c r="D294" s="8"/>
      <c r="E294" s="6"/>
      <c r="F294" s="10"/>
      <c r="G294" s="8"/>
    </row>
    <row r="295" spans="1:7" x14ac:dyDescent="0.2">
      <c r="A295" s="6"/>
      <c r="B295" s="6"/>
      <c r="C295" s="6"/>
      <c r="D295" s="8"/>
      <c r="E295" s="6"/>
      <c r="F295" s="10"/>
      <c r="G295" s="8"/>
    </row>
    <row r="296" spans="1:7" x14ac:dyDescent="0.2">
      <c r="A296" s="6"/>
      <c r="B296" s="6"/>
      <c r="C296" s="6"/>
      <c r="D296" s="8"/>
      <c r="E296" s="6"/>
      <c r="F296" s="10"/>
      <c r="G296" s="8"/>
    </row>
    <row r="297" spans="1:7" x14ac:dyDescent="0.2">
      <c r="A297" s="6"/>
      <c r="C297" s="6"/>
      <c r="D297" s="6"/>
      <c r="E297" s="6"/>
      <c r="F297" s="10"/>
      <c r="G297" s="8"/>
    </row>
    <row r="298" spans="1:7" x14ac:dyDescent="0.2">
      <c r="A298" s="6"/>
      <c r="C298" s="6"/>
      <c r="D298" s="6"/>
      <c r="E298" s="6"/>
      <c r="F298" s="10"/>
      <c r="G298" s="8"/>
    </row>
    <row r="299" spans="1:7" x14ac:dyDescent="0.2">
      <c r="A299" s="6"/>
      <c r="B299" s="6"/>
      <c r="C299" s="6"/>
      <c r="D299" s="6"/>
      <c r="E299" s="6"/>
      <c r="F299" s="11"/>
      <c r="G299" s="8"/>
    </row>
    <row r="300" spans="1:7" x14ac:dyDescent="0.2">
      <c r="A300" s="6"/>
      <c r="C300" s="6"/>
      <c r="D300" s="6"/>
      <c r="E300" s="6"/>
      <c r="F300" s="10"/>
      <c r="G300" s="8"/>
    </row>
    <row r="301" spans="1:7" x14ac:dyDescent="0.2">
      <c r="A301" s="6"/>
      <c r="C301" s="6"/>
      <c r="D301" s="6"/>
      <c r="E301" s="6"/>
      <c r="F301" s="10"/>
      <c r="G301" s="8"/>
    </row>
    <row r="302" spans="1:7" x14ac:dyDescent="0.2">
      <c r="A302" s="6"/>
      <c r="C302" s="6"/>
      <c r="D302" s="6"/>
      <c r="E302" s="6"/>
      <c r="F302" s="10"/>
      <c r="G302" s="8"/>
    </row>
    <row r="303" spans="1:7" x14ac:dyDescent="0.2">
      <c r="A303" s="6"/>
      <c r="C303" s="6"/>
      <c r="D303" s="6"/>
      <c r="E303" s="6"/>
      <c r="F303" s="10"/>
      <c r="G303" s="8"/>
    </row>
    <row r="304" spans="1:7" x14ac:dyDescent="0.2">
      <c r="A304" s="6"/>
      <c r="C304" s="6"/>
      <c r="D304" s="6"/>
      <c r="E304" s="6"/>
      <c r="F304" s="10"/>
      <c r="G304" s="9"/>
    </row>
    <row r="305" spans="1:7" ht="13.2" x14ac:dyDescent="0.2">
      <c r="A305" s="6"/>
      <c r="C305" s="6"/>
      <c r="D305" s="6"/>
      <c r="E305" s="6"/>
      <c r="F305" s="10"/>
      <c r="G305" s="12"/>
    </row>
    <row r="306" spans="1:7" ht="13.2" x14ac:dyDescent="0.2">
      <c r="A306" s="6"/>
      <c r="C306" s="6"/>
      <c r="D306" s="6"/>
      <c r="E306" s="6"/>
      <c r="F306" s="10"/>
      <c r="G306" s="12"/>
    </row>
    <row r="307" spans="1:7" ht="13.2" x14ac:dyDescent="0.2">
      <c r="A307" s="6"/>
      <c r="C307" s="6"/>
      <c r="D307" s="6"/>
      <c r="E307" s="6"/>
      <c r="F307" s="10"/>
      <c r="G307" s="12"/>
    </row>
    <row r="308" spans="1:7" ht="13.2" x14ac:dyDescent="0.2">
      <c r="A308" s="6"/>
      <c r="C308" s="6"/>
      <c r="D308" s="6"/>
      <c r="E308" s="6"/>
      <c r="F308" s="10"/>
      <c r="G308" s="12"/>
    </row>
    <row r="309" spans="1:7" ht="13.2" x14ac:dyDescent="0.2">
      <c r="A309" s="6"/>
      <c r="C309" s="6"/>
      <c r="D309" s="6"/>
      <c r="E309" s="6"/>
      <c r="F309" s="10"/>
      <c r="G309" s="12"/>
    </row>
    <row r="310" spans="1:7" ht="13.2" x14ac:dyDescent="0.2">
      <c r="A310" s="6"/>
      <c r="C310" s="6"/>
      <c r="D310" s="6"/>
      <c r="E310" s="6"/>
      <c r="F310" s="10"/>
      <c r="G310" s="12"/>
    </row>
    <row r="311" spans="1:7" x14ac:dyDescent="0.2">
      <c r="A311" s="6"/>
      <c r="C311" s="6"/>
      <c r="D311" s="6"/>
      <c r="E311" s="6"/>
      <c r="F311" s="10"/>
      <c r="G311" s="8"/>
    </row>
    <row r="312" spans="1:7" x14ac:dyDescent="0.2">
      <c r="A312" s="6"/>
      <c r="C312" s="6"/>
      <c r="D312" s="6"/>
      <c r="E312" s="6"/>
      <c r="G312" s="9"/>
    </row>
    <row r="313" spans="1:7" x14ac:dyDescent="0.2">
      <c r="A313" s="6"/>
      <c r="C313" s="6"/>
      <c r="D313" s="6"/>
      <c r="E313" s="6"/>
      <c r="F313" s="10"/>
      <c r="G313" s="8"/>
    </row>
    <row r="314" spans="1:7" x14ac:dyDescent="0.2">
      <c r="A314" s="6"/>
      <c r="C314" s="6"/>
      <c r="D314" s="6"/>
      <c r="E314" s="6"/>
      <c r="F314" s="10"/>
      <c r="G314" s="8"/>
    </row>
    <row r="315" spans="1:7" x14ac:dyDescent="0.2">
      <c r="A315" s="6"/>
      <c r="C315" s="6"/>
      <c r="D315" s="6"/>
      <c r="E315" s="6"/>
      <c r="F315" s="10"/>
      <c r="G315" s="8"/>
    </row>
    <row r="316" spans="1:7" x14ac:dyDescent="0.2">
      <c r="A316" s="6"/>
      <c r="C316" s="6"/>
      <c r="D316" s="6"/>
      <c r="E316" s="6"/>
      <c r="F316" s="10"/>
      <c r="G316" s="8"/>
    </row>
    <row r="317" spans="1:7" x14ac:dyDescent="0.2">
      <c r="A317" s="6"/>
      <c r="C317" s="6"/>
      <c r="D317" s="6"/>
      <c r="E317" s="6"/>
      <c r="G317" s="9"/>
    </row>
    <row r="318" spans="1:7" x14ac:dyDescent="0.2">
      <c r="A318" s="6"/>
      <c r="C318" s="6"/>
      <c r="D318" s="6"/>
      <c r="E318" s="6"/>
      <c r="F318" s="10"/>
      <c r="G318" s="8"/>
    </row>
    <row r="319" spans="1:7" x14ac:dyDescent="0.2">
      <c r="A319" s="6"/>
      <c r="C319" s="6"/>
      <c r="D319" s="6"/>
      <c r="E319" s="6"/>
      <c r="F319" s="10"/>
      <c r="G319" s="8"/>
    </row>
    <row r="320" spans="1:7" x14ac:dyDescent="0.2">
      <c r="A320" s="6"/>
      <c r="C320" s="6"/>
      <c r="D320" s="6"/>
      <c r="E320" s="6"/>
      <c r="F320" s="10"/>
      <c r="G320" s="8"/>
    </row>
    <row r="321" spans="1:7" x14ac:dyDescent="0.2">
      <c r="A321" s="6"/>
      <c r="C321" s="6"/>
      <c r="D321" s="6"/>
      <c r="E321" s="6"/>
      <c r="F321" s="10"/>
      <c r="G321" s="8"/>
    </row>
    <row r="322" spans="1:7" x14ac:dyDescent="0.2">
      <c r="A322" s="6"/>
      <c r="C322" s="6"/>
      <c r="D322" s="6"/>
      <c r="E322" s="6"/>
      <c r="F322" s="10"/>
      <c r="G322" s="8"/>
    </row>
    <row r="323" spans="1:7" x14ac:dyDescent="0.2">
      <c r="A323" s="6"/>
      <c r="C323" s="6"/>
      <c r="D323" s="6"/>
      <c r="E323" s="6"/>
      <c r="F323" s="10"/>
      <c r="G323" s="8"/>
    </row>
    <row r="324" spans="1:7" x14ac:dyDescent="0.2">
      <c r="A324" s="6"/>
      <c r="C324" s="6"/>
      <c r="D324" s="6"/>
      <c r="E324" s="6"/>
      <c r="F324" s="10"/>
      <c r="G324" s="8"/>
    </row>
    <row r="325" spans="1:7" x14ac:dyDescent="0.2">
      <c r="A325" s="6"/>
      <c r="C325" s="6"/>
      <c r="D325" s="6"/>
      <c r="E325" s="6"/>
      <c r="F325" s="10"/>
      <c r="G325" s="8"/>
    </row>
    <row r="326" spans="1:7" x14ac:dyDescent="0.2">
      <c r="A326" s="6"/>
      <c r="C326" s="6"/>
      <c r="D326" s="6"/>
      <c r="E326" s="6"/>
      <c r="F326" s="10"/>
      <c r="G326" s="9"/>
    </row>
    <row r="327" spans="1:7" x14ac:dyDescent="0.2">
      <c r="A327" s="6"/>
      <c r="C327" s="6"/>
      <c r="D327" s="6"/>
      <c r="E327" s="6"/>
      <c r="F327" s="10"/>
      <c r="G327" s="8"/>
    </row>
    <row r="328" spans="1:7" x14ac:dyDescent="0.2">
      <c r="A328" s="6"/>
      <c r="C328" s="6"/>
      <c r="D328" s="6"/>
      <c r="E328" s="6"/>
      <c r="F328" s="10"/>
      <c r="G328" s="8"/>
    </row>
    <row r="329" spans="1:7" x14ac:dyDescent="0.2">
      <c r="A329" s="6"/>
      <c r="C329" s="6"/>
      <c r="D329" s="6"/>
      <c r="E329" s="6"/>
      <c r="F329" s="10"/>
      <c r="G329" s="8"/>
    </row>
    <row r="330" spans="1:7" x14ac:dyDescent="0.2">
      <c r="A330" s="6"/>
      <c r="C330" s="6"/>
      <c r="D330" s="6"/>
      <c r="E330" s="6"/>
      <c r="F330" s="10"/>
      <c r="G330" s="8"/>
    </row>
    <row r="331" spans="1:7" x14ac:dyDescent="0.2">
      <c r="A331" s="6"/>
      <c r="C331" s="6"/>
      <c r="D331" s="6"/>
      <c r="E331" s="6"/>
      <c r="F331" s="10"/>
      <c r="G331" s="8"/>
    </row>
    <row r="332" spans="1:7" x14ac:dyDescent="0.2">
      <c r="A332" s="6"/>
      <c r="C332" s="6"/>
      <c r="D332" s="6"/>
      <c r="E332" s="6"/>
      <c r="F332" s="10"/>
      <c r="G332" s="8"/>
    </row>
    <row r="333" spans="1:7" x14ac:dyDescent="0.2">
      <c r="A333" s="6"/>
      <c r="C333" s="6"/>
      <c r="D333" s="6"/>
      <c r="E333" s="6"/>
      <c r="F333" s="10"/>
      <c r="G333" s="8"/>
    </row>
    <row r="334" spans="1:7" x14ac:dyDescent="0.2">
      <c r="A334" s="6"/>
      <c r="C334" s="6"/>
      <c r="D334" s="6"/>
      <c r="E334" s="6"/>
      <c r="F334" s="10"/>
      <c r="G334" s="8"/>
    </row>
    <row r="335" spans="1:7" x14ac:dyDescent="0.2">
      <c r="A335" s="6"/>
      <c r="C335" s="6"/>
      <c r="D335" s="6"/>
      <c r="E335" s="6"/>
      <c r="F335" s="10"/>
      <c r="G335" s="8"/>
    </row>
    <row r="336" spans="1:7" x14ac:dyDescent="0.2">
      <c r="A336" s="6"/>
      <c r="C336" s="6"/>
      <c r="D336" s="6"/>
      <c r="E336" s="6"/>
      <c r="F336" s="10"/>
      <c r="G336" s="8"/>
    </row>
    <row r="337" spans="1:7" x14ac:dyDescent="0.2">
      <c r="A337" s="6"/>
      <c r="C337" s="6"/>
      <c r="D337" s="6"/>
      <c r="E337" s="6"/>
      <c r="F337" s="10"/>
      <c r="G337" s="8"/>
    </row>
    <row r="338" spans="1:7" x14ac:dyDescent="0.2">
      <c r="A338" s="6"/>
      <c r="C338" s="6"/>
      <c r="D338" s="6"/>
      <c r="E338" s="6"/>
      <c r="F338" s="10"/>
      <c r="G338" s="8"/>
    </row>
    <row r="339" spans="1:7" ht="36" customHeight="1" x14ac:dyDescent="0.2">
      <c r="A339" s="6"/>
      <c r="C339" s="6"/>
      <c r="D339" s="6"/>
      <c r="E339" s="6"/>
      <c r="G339" s="9"/>
    </row>
    <row r="340" spans="1:7" x14ac:dyDescent="0.2">
      <c r="A340" s="6"/>
      <c r="C340" s="6"/>
      <c r="D340" s="6"/>
      <c r="E340" s="6"/>
      <c r="F340" s="10"/>
      <c r="G340" s="8"/>
    </row>
    <row r="341" spans="1:7" x14ac:dyDescent="0.2">
      <c r="A341" s="6"/>
      <c r="C341" s="6"/>
      <c r="D341" s="6"/>
      <c r="E341" s="6"/>
      <c r="F341" s="8"/>
      <c r="G341" s="8"/>
    </row>
    <row r="342" spans="1:7" x14ac:dyDescent="0.2">
      <c r="F342" s="10"/>
    </row>
    <row r="343" spans="1:7" x14ac:dyDescent="0.2">
      <c r="A343" s="6"/>
      <c r="B343" s="6"/>
      <c r="C343" s="6"/>
      <c r="D343" s="6"/>
      <c r="E343" s="6"/>
      <c r="F343" s="10"/>
      <c r="G343" s="8"/>
    </row>
    <row r="344" spans="1:7" x14ac:dyDescent="0.2">
      <c r="A344" s="6"/>
      <c r="B344" s="6"/>
      <c r="C344" s="6"/>
      <c r="D344" s="6"/>
      <c r="E344" s="6"/>
      <c r="F344" s="10"/>
      <c r="G344" s="8"/>
    </row>
    <row r="345" spans="1:7" x14ac:dyDescent="0.2">
      <c r="A345" s="6"/>
      <c r="B345" s="6"/>
      <c r="C345" s="6"/>
      <c r="D345" s="6"/>
      <c r="E345" s="6"/>
      <c r="F345" s="10"/>
      <c r="G345" s="8"/>
    </row>
    <row r="346" spans="1:7" x14ac:dyDescent="0.2">
      <c r="A346" s="6"/>
      <c r="B346" s="6"/>
      <c r="C346" s="6"/>
      <c r="D346" s="6"/>
      <c r="E346" s="6"/>
      <c r="F346" s="10"/>
      <c r="G346" s="8"/>
    </row>
    <row r="347" spans="1:7" x14ac:dyDescent="0.2">
      <c r="A347" s="6"/>
      <c r="B347" s="6"/>
      <c r="C347" s="6"/>
      <c r="D347" s="6"/>
      <c r="E347" s="6"/>
      <c r="F347" s="10"/>
      <c r="G347" s="8"/>
    </row>
    <row r="348" spans="1:7" x14ac:dyDescent="0.2">
      <c r="A348" s="6"/>
      <c r="B348" s="6"/>
      <c r="C348" s="6"/>
      <c r="D348" s="6"/>
      <c r="E348" s="6"/>
      <c r="F348" s="10"/>
    </row>
    <row r="349" spans="1:7" x14ac:dyDescent="0.2">
      <c r="A349" s="6"/>
      <c r="B349" s="6"/>
      <c r="C349" s="6"/>
      <c r="D349" s="6"/>
      <c r="E349" s="6"/>
      <c r="F349" s="10"/>
      <c r="G349" s="8"/>
    </row>
    <row r="350" spans="1:7" x14ac:dyDescent="0.2">
      <c r="A350" s="6"/>
      <c r="B350" s="6"/>
      <c r="C350" s="6"/>
      <c r="D350" s="6"/>
      <c r="E350" s="6"/>
      <c r="F350" s="8"/>
      <c r="G350" s="8"/>
    </row>
    <row r="351" spans="1:7" x14ac:dyDescent="0.2">
      <c r="A351" s="6"/>
      <c r="B351" s="6"/>
      <c r="C351" s="6"/>
      <c r="D351" s="6"/>
      <c r="E351" s="6"/>
      <c r="G351" s="9"/>
    </row>
    <row r="352" spans="1:7" x14ac:dyDescent="0.2">
      <c r="A352" s="6"/>
      <c r="B352" s="6"/>
      <c r="C352" s="6"/>
      <c r="D352" s="6"/>
      <c r="E352" s="6"/>
      <c r="F352" s="8"/>
      <c r="G352" s="8"/>
    </row>
    <row r="353" spans="1:7" x14ac:dyDescent="0.2">
      <c r="A353" s="6"/>
      <c r="B353" s="6"/>
      <c r="C353" s="6"/>
      <c r="D353" s="6"/>
      <c r="E353" s="6"/>
      <c r="F353" s="8"/>
      <c r="G353" s="8"/>
    </row>
    <row r="354" spans="1:7" x14ac:dyDescent="0.2">
      <c r="A354" s="6"/>
      <c r="B354" s="6"/>
      <c r="C354" s="6"/>
      <c r="D354" s="6"/>
      <c r="E354" s="6"/>
      <c r="F354" s="8"/>
      <c r="G354" s="8"/>
    </row>
    <row r="355" spans="1:7" x14ac:dyDescent="0.2">
      <c r="A355" s="6"/>
      <c r="B355" s="6"/>
      <c r="C355" s="6"/>
      <c r="D355" s="6"/>
      <c r="E355" s="6"/>
      <c r="F355" s="8"/>
      <c r="G355" s="8"/>
    </row>
    <row r="356" spans="1:7" x14ac:dyDescent="0.2">
      <c r="A356" s="6"/>
      <c r="B356" s="6"/>
      <c r="C356" s="6"/>
      <c r="D356" s="6"/>
      <c r="E356" s="6"/>
      <c r="F356" s="8"/>
      <c r="G356" s="8"/>
    </row>
    <row r="357" spans="1:7" x14ac:dyDescent="0.2">
      <c r="A357" s="6"/>
      <c r="B357" s="6"/>
      <c r="C357" s="6"/>
      <c r="D357" s="6"/>
      <c r="E357" s="6"/>
      <c r="F357" s="8"/>
      <c r="G357" s="8"/>
    </row>
    <row r="358" spans="1:7" x14ac:dyDescent="0.2">
      <c r="A358" s="6"/>
      <c r="B358" s="6"/>
      <c r="C358" s="6"/>
      <c r="D358" s="6"/>
      <c r="E358" s="6"/>
      <c r="F358" s="8"/>
      <c r="G358" s="8"/>
    </row>
    <row r="359" spans="1:7" x14ac:dyDescent="0.2">
      <c r="A359" s="6"/>
      <c r="B359" s="6"/>
      <c r="C359" s="6"/>
      <c r="D359" s="6"/>
      <c r="E359" s="6"/>
      <c r="F359" s="8"/>
      <c r="G359" s="8"/>
    </row>
    <row r="360" spans="1:7" x14ac:dyDescent="0.2">
      <c r="A360" s="6"/>
      <c r="B360" s="6"/>
      <c r="C360" s="6"/>
      <c r="D360" s="6"/>
      <c r="E360" s="6"/>
      <c r="F360" s="8"/>
      <c r="G360" s="8"/>
    </row>
    <row r="361" spans="1:7" x14ac:dyDescent="0.2">
      <c r="A361" s="6"/>
      <c r="B361" s="6"/>
      <c r="C361" s="6"/>
      <c r="D361" s="6"/>
      <c r="E361" s="6"/>
      <c r="F361" s="8"/>
      <c r="G361" s="8"/>
    </row>
    <row r="362" spans="1:7" x14ac:dyDescent="0.2">
      <c r="A362" s="6"/>
      <c r="G362" s="9"/>
    </row>
    <row r="363" spans="1:7" x14ac:dyDescent="0.2">
      <c r="A363" s="6"/>
      <c r="C363" s="6"/>
      <c r="D363" s="6"/>
      <c r="E363" s="6"/>
      <c r="F363" s="8"/>
      <c r="G363" s="8"/>
    </row>
    <row r="364" spans="1:7" x14ac:dyDescent="0.2">
      <c r="A364" s="6"/>
      <c r="C364" s="6"/>
      <c r="D364" s="6"/>
      <c r="E364" s="6"/>
      <c r="F364" s="8"/>
      <c r="G364" s="8"/>
    </row>
    <row r="365" spans="1:7" x14ac:dyDescent="0.2">
      <c r="A365" s="6"/>
      <c r="C365" s="6"/>
      <c r="D365" s="6"/>
      <c r="E365" s="6"/>
      <c r="F365" s="8"/>
      <c r="G365" s="8"/>
    </row>
    <row r="366" spans="1:7" x14ac:dyDescent="0.2">
      <c r="A366" s="6"/>
      <c r="C366" s="6"/>
      <c r="D366" s="6"/>
      <c r="E366" s="6"/>
      <c r="F366" s="8"/>
      <c r="G366" s="8"/>
    </row>
    <row r="367" spans="1:7" x14ac:dyDescent="0.2">
      <c r="A367" s="6"/>
      <c r="C367" s="6"/>
      <c r="D367" s="6"/>
      <c r="E367" s="6"/>
      <c r="F367" s="8"/>
      <c r="G367" s="8"/>
    </row>
    <row r="368" spans="1:7" x14ac:dyDescent="0.2">
      <c r="A368" s="6"/>
      <c r="G368" s="9"/>
    </row>
    <row r="369" spans="1:7" x14ac:dyDescent="0.2">
      <c r="A369" s="6"/>
      <c r="B369" s="6"/>
      <c r="C369" s="6"/>
      <c r="D369" s="6"/>
      <c r="E369" s="6"/>
      <c r="F369" s="8"/>
      <c r="G369" s="8"/>
    </row>
    <row r="370" spans="1:7" x14ac:dyDescent="0.2">
      <c r="A370" s="6"/>
      <c r="B370" s="6"/>
      <c r="C370" s="6"/>
      <c r="D370" s="6"/>
      <c r="E370" s="6"/>
      <c r="F370" s="8"/>
      <c r="G370" s="8"/>
    </row>
    <row r="371" spans="1:7" x14ac:dyDescent="0.2">
      <c r="A371" s="6"/>
      <c r="B371" s="6"/>
      <c r="C371" s="6"/>
      <c r="D371" s="6"/>
      <c r="E371" s="6"/>
      <c r="F371" s="8"/>
      <c r="G371" s="8"/>
    </row>
    <row r="372" spans="1:7" x14ac:dyDescent="0.2">
      <c r="A372" s="6"/>
      <c r="B372" s="6"/>
      <c r="C372" s="6"/>
      <c r="D372" s="6"/>
      <c r="E372" s="6"/>
      <c r="F372" s="8"/>
      <c r="G372" s="8"/>
    </row>
    <row r="373" spans="1:7" x14ac:dyDescent="0.2">
      <c r="A373" s="6"/>
      <c r="B373" s="6"/>
      <c r="C373" s="6"/>
      <c r="D373" s="6"/>
      <c r="E373" s="6"/>
      <c r="F373" s="8"/>
      <c r="G373" s="8"/>
    </row>
    <row r="374" spans="1:7" x14ac:dyDescent="0.2">
      <c r="A374" s="6"/>
      <c r="B374" s="6"/>
      <c r="C374" s="6"/>
      <c r="D374" s="6"/>
      <c r="E374" s="6"/>
      <c r="F374" s="8"/>
      <c r="G374" s="8"/>
    </row>
    <row r="375" spans="1:7" x14ac:dyDescent="0.2">
      <c r="A375" s="6"/>
      <c r="B375" s="6"/>
      <c r="C375" s="6"/>
      <c r="D375" s="6"/>
      <c r="E375" s="6"/>
      <c r="F375" s="8"/>
      <c r="G375" s="8"/>
    </row>
    <row r="376" spans="1:7" x14ac:dyDescent="0.2">
      <c r="A376" s="6"/>
      <c r="B376" s="6"/>
      <c r="C376" s="6"/>
      <c r="D376" s="6"/>
      <c r="E376" s="6"/>
      <c r="F376" s="8"/>
      <c r="G376" s="8"/>
    </row>
    <row r="377" spans="1:7" x14ac:dyDescent="0.2">
      <c r="E377" s="2"/>
    </row>
  </sheetData>
  <mergeCells count="8">
    <mergeCell ref="A278:G278"/>
    <mergeCell ref="F248:L248"/>
    <mergeCell ref="F184:L184"/>
    <mergeCell ref="A1:G1"/>
    <mergeCell ref="A138:G138"/>
    <mergeCell ref="H138:L138"/>
    <mergeCell ref="F158:L158"/>
    <mergeCell ref="A50:G50"/>
  </mergeCells>
  <phoneticPr fontId="1" type="noConversion"/>
  <pageMargins left="0.75" right="0.75" top="1" bottom="1" header="0" footer="0"/>
  <pageSetup paperSize="9" orientation="landscape" r:id="rId1"/>
  <headerFooter alignWithMargins="0"/>
  <cellWatches>
    <cellWatch r="F11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showGridLines="0" workbookViewId="0"/>
  </sheetViews>
  <sheetFormatPr baseColWidth="10" defaultColWidth="11.44140625" defaultRowHeight="10.199999999999999" x14ac:dyDescent="0.2"/>
  <cols>
    <col min="1" max="1" width="15.6640625" style="45" customWidth="1"/>
    <col min="2" max="2" width="33.44140625" style="46" customWidth="1"/>
    <col min="3" max="3" width="11.44140625" style="96"/>
    <col min="4" max="4" width="26.109375" style="96" customWidth="1"/>
    <col min="5" max="6" width="13.5546875" style="46" customWidth="1"/>
    <col min="7" max="16384" width="11.44140625" style="45"/>
  </cols>
  <sheetData>
    <row r="1" spans="1:4" x14ac:dyDescent="0.2">
      <c r="D1" s="97" t="s">
        <v>947</v>
      </c>
    </row>
    <row r="2" spans="1:4" x14ac:dyDescent="0.2">
      <c r="A2" s="36" t="s">
        <v>271</v>
      </c>
      <c r="B2" s="36" t="s">
        <v>769</v>
      </c>
      <c r="C2" s="98"/>
      <c r="D2" s="97" t="s">
        <v>1421</v>
      </c>
    </row>
    <row r="3" spans="1:4" x14ac:dyDescent="0.2">
      <c r="A3" s="21">
        <v>1</v>
      </c>
      <c r="B3" s="37" t="s">
        <v>273</v>
      </c>
    </row>
    <row r="4" spans="1:4" x14ac:dyDescent="0.2">
      <c r="A4" s="21">
        <v>2</v>
      </c>
      <c r="B4" s="37" t="s">
        <v>274</v>
      </c>
      <c r="D4" s="97"/>
    </row>
    <row r="5" spans="1:4" x14ac:dyDescent="0.2">
      <c r="A5" s="21">
        <v>3</v>
      </c>
      <c r="B5" s="37" t="s">
        <v>275</v>
      </c>
      <c r="C5" s="98"/>
      <c r="D5" s="188" t="s">
        <v>948</v>
      </c>
    </row>
    <row r="6" spans="1:4" x14ac:dyDescent="0.2">
      <c r="A6" s="21">
        <v>4</v>
      </c>
      <c r="B6" s="37" t="s">
        <v>276</v>
      </c>
      <c r="C6" s="98"/>
      <c r="D6" s="189"/>
    </row>
    <row r="7" spans="1:4" x14ac:dyDescent="0.2">
      <c r="A7" s="21">
        <v>5</v>
      </c>
      <c r="B7" s="37" t="s">
        <v>277</v>
      </c>
      <c r="D7" s="147"/>
    </row>
    <row r="8" spans="1:4" x14ac:dyDescent="0.2">
      <c r="A8" s="21">
        <v>6</v>
      </c>
      <c r="B8" s="37" t="s">
        <v>278</v>
      </c>
      <c r="C8" s="97"/>
      <c r="D8" s="99" t="s">
        <v>947</v>
      </c>
    </row>
    <row r="9" spans="1:4" x14ac:dyDescent="0.2">
      <c r="A9" s="21">
        <v>7</v>
      </c>
      <c r="B9" s="37" t="s">
        <v>279</v>
      </c>
      <c r="D9" s="100"/>
    </row>
    <row r="10" spans="1:4" x14ac:dyDescent="0.2">
      <c r="A10" s="21">
        <v>8</v>
      </c>
      <c r="B10" s="37" t="s">
        <v>280</v>
      </c>
      <c r="D10" s="101" t="s">
        <v>949</v>
      </c>
    </row>
    <row r="11" spans="1:4" x14ac:dyDescent="0.2">
      <c r="A11" s="21">
        <v>9</v>
      </c>
      <c r="B11" s="37" t="s">
        <v>1237</v>
      </c>
      <c r="D11" s="102" t="s">
        <v>950</v>
      </c>
    </row>
    <row r="12" spans="1:4" x14ac:dyDescent="0.2">
      <c r="A12" s="21">
        <v>10</v>
      </c>
      <c r="B12" s="37" t="s">
        <v>281</v>
      </c>
      <c r="D12" s="102" t="s">
        <v>951</v>
      </c>
    </row>
    <row r="13" spans="1:4" x14ac:dyDescent="0.2">
      <c r="A13" s="21">
        <v>11</v>
      </c>
      <c r="B13" s="37" t="s">
        <v>282</v>
      </c>
      <c r="D13" s="102" t="s">
        <v>952</v>
      </c>
    </row>
    <row r="14" spans="1:4" x14ac:dyDescent="0.2">
      <c r="A14" s="21">
        <v>12</v>
      </c>
      <c r="B14" s="37" t="s">
        <v>283</v>
      </c>
      <c r="D14" s="102" t="s">
        <v>953</v>
      </c>
    </row>
    <row r="15" spans="1:4" x14ac:dyDescent="0.2">
      <c r="A15" s="22">
        <v>13</v>
      </c>
      <c r="B15" s="37" t="s">
        <v>284</v>
      </c>
      <c r="D15" s="102" t="s">
        <v>954</v>
      </c>
    </row>
    <row r="16" spans="1:4" x14ac:dyDescent="0.2">
      <c r="A16" s="22">
        <v>14</v>
      </c>
      <c r="B16" s="37" t="s">
        <v>285</v>
      </c>
      <c r="D16" s="102" t="s">
        <v>955</v>
      </c>
    </row>
    <row r="17" spans="1:4" x14ac:dyDescent="0.2">
      <c r="A17" s="22">
        <v>15</v>
      </c>
      <c r="B17" s="37" t="s">
        <v>286</v>
      </c>
      <c r="D17" s="103"/>
    </row>
    <row r="18" spans="1:4" x14ac:dyDescent="0.2">
      <c r="A18" s="22">
        <v>16</v>
      </c>
      <c r="B18" s="37" t="s">
        <v>287</v>
      </c>
      <c r="D18" s="101" t="s">
        <v>956</v>
      </c>
    </row>
    <row r="19" spans="1:4" x14ac:dyDescent="0.2">
      <c r="A19" s="22">
        <v>17</v>
      </c>
      <c r="B19" s="37" t="s">
        <v>288</v>
      </c>
      <c r="D19" s="102" t="s">
        <v>957</v>
      </c>
    </row>
    <row r="20" spans="1:4" x14ac:dyDescent="0.2">
      <c r="A20" s="22">
        <v>18</v>
      </c>
      <c r="B20" s="37" t="s">
        <v>289</v>
      </c>
      <c r="D20" s="102" t="s">
        <v>958</v>
      </c>
    </row>
    <row r="21" spans="1:4" x14ac:dyDescent="0.2">
      <c r="A21" s="22">
        <v>19</v>
      </c>
      <c r="B21" s="37" t="s">
        <v>290</v>
      </c>
      <c r="D21" s="102" t="s">
        <v>959</v>
      </c>
    </row>
    <row r="22" spans="1:4" x14ac:dyDescent="0.2">
      <c r="A22" s="22">
        <v>20</v>
      </c>
      <c r="B22" s="3" t="s">
        <v>768</v>
      </c>
      <c r="D22" s="102" t="s">
        <v>960</v>
      </c>
    </row>
    <row r="23" spans="1:4" x14ac:dyDescent="0.2">
      <c r="A23" s="22">
        <v>21</v>
      </c>
      <c r="B23" s="37" t="s">
        <v>272</v>
      </c>
      <c r="D23" s="102" t="s">
        <v>961</v>
      </c>
    </row>
    <row r="24" spans="1:4" x14ac:dyDescent="0.2">
      <c r="D24" s="102" t="s">
        <v>962</v>
      </c>
    </row>
    <row r="25" spans="1:4" x14ac:dyDescent="0.2">
      <c r="D25" s="102" t="s">
        <v>963</v>
      </c>
    </row>
    <row r="26" spans="1:4" x14ac:dyDescent="0.2">
      <c r="D26" s="103"/>
    </row>
    <row r="27" spans="1:4" x14ac:dyDescent="0.2">
      <c r="D27" s="101" t="s">
        <v>964</v>
      </c>
    </row>
    <row r="28" spans="1:4" x14ac:dyDescent="0.2">
      <c r="D28" s="102" t="s">
        <v>965</v>
      </c>
    </row>
    <row r="29" spans="1:4" x14ac:dyDescent="0.2">
      <c r="D29" s="102" t="s">
        <v>966</v>
      </c>
    </row>
    <row r="30" spans="1:4" x14ac:dyDescent="0.2">
      <c r="D30" s="102" t="s">
        <v>967</v>
      </c>
    </row>
    <row r="31" spans="1:4" x14ac:dyDescent="0.2">
      <c r="D31" s="102" t="s">
        <v>968</v>
      </c>
    </row>
    <row r="32" spans="1:4" x14ac:dyDescent="0.2">
      <c r="D32" s="102" t="s">
        <v>969</v>
      </c>
    </row>
    <row r="33" spans="4:4" x14ac:dyDescent="0.2">
      <c r="D33" s="102" t="s">
        <v>970</v>
      </c>
    </row>
    <row r="34" spans="4:4" x14ac:dyDescent="0.2">
      <c r="D34" s="103"/>
    </row>
    <row r="35" spans="4:4" x14ac:dyDescent="0.2">
      <c r="D35" s="101" t="s">
        <v>971</v>
      </c>
    </row>
    <row r="36" spans="4:4" x14ac:dyDescent="0.2">
      <c r="D36" s="102" t="s">
        <v>972</v>
      </c>
    </row>
    <row r="37" spans="4:4" x14ac:dyDescent="0.2">
      <c r="D37" s="102" t="s">
        <v>973</v>
      </c>
    </row>
    <row r="38" spans="4:4" x14ac:dyDescent="0.2">
      <c r="D38" s="102" t="s">
        <v>974</v>
      </c>
    </row>
    <row r="39" spans="4:4" x14ac:dyDescent="0.2">
      <c r="D39" s="102" t="s">
        <v>975</v>
      </c>
    </row>
    <row r="40" spans="4:4" x14ac:dyDescent="0.2">
      <c r="D40" s="102" t="s">
        <v>976</v>
      </c>
    </row>
    <row r="41" spans="4:4" x14ac:dyDescent="0.2">
      <c r="D41" s="102" t="s">
        <v>977</v>
      </c>
    </row>
    <row r="42" spans="4:4" x14ac:dyDescent="0.2">
      <c r="D42" s="103"/>
    </row>
    <row r="43" spans="4:4" x14ac:dyDescent="0.2">
      <c r="D43" s="101" t="s">
        <v>978</v>
      </c>
    </row>
    <row r="44" spans="4:4" x14ac:dyDescent="0.2">
      <c r="D44" s="102" t="s">
        <v>979</v>
      </c>
    </row>
    <row r="45" spans="4:4" x14ac:dyDescent="0.2">
      <c r="D45" s="102" t="s">
        <v>980</v>
      </c>
    </row>
    <row r="46" spans="4:4" x14ac:dyDescent="0.2">
      <c r="D46" s="102" t="s">
        <v>981</v>
      </c>
    </row>
    <row r="47" spans="4:4" x14ac:dyDescent="0.2">
      <c r="D47" s="102" t="s">
        <v>982</v>
      </c>
    </row>
    <row r="48" spans="4:4" x14ac:dyDescent="0.2">
      <c r="D48" s="102" t="s">
        <v>983</v>
      </c>
    </row>
    <row r="49" spans="4:4" x14ac:dyDescent="0.2">
      <c r="D49" s="102" t="s">
        <v>984</v>
      </c>
    </row>
    <row r="50" spans="4:4" x14ac:dyDescent="0.2">
      <c r="D50" s="103"/>
    </row>
    <row r="51" spans="4:4" x14ac:dyDescent="0.2">
      <c r="D51" s="101" t="s">
        <v>985</v>
      </c>
    </row>
    <row r="52" spans="4:4" x14ac:dyDescent="0.2">
      <c r="D52" s="102" t="s">
        <v>986</v>
      </c>
    </row>
    <row r="53" spans="4:4" x14ac:dyDescent="0.2">
      <c r="D53" s="102" t="s">
        <v>987</v>
      </c>
    </row>
    <row r="54" spans="4:4" x14ac:dyDescent="0.2">
      <c r="D54" s="102" t="s">
        <v>988</v>
      </c>
    </row>
    <row r="55" spans="4:4" x14ac:dyDescent="0.2">
      <c r="D55" s="102" t="s">
        <v>989</v>
      </c>
    </row>
    <row r="56" spans="4:4" x14ac:dyDescent="0.2">
      <c r="D56" s="102" t="s">
        <v>990</v>
      </c>
    </row>
    <row r="57" spans="4:4" x14ac:dyDescent="0.2">
      <c r="D57" s="102" t="s">
        <v>991</v>
      </c>
    </row>
    <row r="58" spans="4:4" x14ac:dyDescent="0.2">
      <c r="D58" s="102"/>
    </row>
    <row r="59" spans="4:4" x14ac:dyDescent="0.2">
      <c r="D59" s="104" t="s">
        <v>992</v>
      </c>
    </row>
    <row r="60" spans="4:4" x14ac:dyDescent="0.2">
      <c r="D60" s="105" t="s">
        <v>993</v>
      </c>
    </row>
    <row r="61" spans="4:4" x14ac:dyDescent="0.2">
      <c r="D61" s="105" t="s">
        <v>994</v>
      </c>
    </row>
    <row r="62" spans="4:4" x14ac:dyDescent="0.2">
      <c r="D62" s="105" t="s">
        <v>995</v>
      </c>
    </row>
    <row r="63" spans="4:4" x14ac:dyDescent="0.2">
      <c r="D63" s="105" t="s">
        <v>996</v>
      </c>
    </row>
    <row r="64" spans="4:4" x14ac:dyDescent="0.2">
      <c r="D64" s="105" t="s">
        <v>997</v>
      </c>
    </row>
    <row r="65" spans="4:4" x14ac:dyDescent="0.2">
      <c r="D65" s="105" t="s">
        <v>998</v>
      </c>
    </row>
    <row r="66" spans="4:4" x14ac:dyDescent="0.2">
      <c r="D66" s="104"/>
    </row>
    <row r="67" spans="4:4" x14ac:dyDescent="0.2">
      <c r="D67" s="104" t="s">
        <v>1422</v>
      </c>
    </row>
    <row r="68" spans="4:4" x14ac:dyDescent="0.2">
      <c r="D68" s="105" t="s">
        <v>999</v>
      </c>
    </row>
    <row r="69" spans="4:4" x14ac:dyDescent="0.2">
      <c r="D69" s="105" t="s">
        <v>1000</v>
      </c>
    </row>
    <row r="70" spans="4:4" x14ac:dyDescent="0.2">
      <c r="D70" s="105" t="s">
        <v>1001</v>
      </c>
    </row>
    <row r="71" spans="4:4" x14ac:dyDescent="0.2">
      <c r="D71" s="105" t="s">
        <v>1002</v>
      </c>
    </row>
    <row r="72" spans="4:4" x14ac:dyDescent="0.2">
      <c r="D72" s="105" t="s">
        <v>1003</v>
      </c>
    </row>
    <row r="73" spans="4:4" x14ac:dyDescent="0.2">
      <c r="D73" s="105" t="s">
        <v>1004</v>
      </c>
    </row>
    <row r="74" spans="4:4" x14ac:dyDescent="0.2">
      <c r="D74" s="105" t="s">
        <v>1005</v>
      </c>
    </row>
    <row r="75" spans="4:4" x14ac:dyDescent="0.2">
      <c r="D75" s="105" t="s">
        <v>1006</v>
      </c>
    </row>
    <row r="76" spans="4:4" x14ac:dyDescent="0.2">
      <c r="D76" s="104"/>
    </row>
    <row r="77" spans="4:4" x14ac:dyDescent="0.2">
      <c r="D77" s="104" t="s">
        <v>1423</v>
      </c>
    </row>
    <row r="78" spans="4:4" x14ac:dyDescent="0.2">
      <c r="D78" s="105" t="s">
        <v>1007</v>
      </c>
    </row>
    <row r="79" spans="4:4" x14ac:dyDescent="0.2">
      <c r="D79" s="105" t="s">
        <v>1008</v>
      </c>
    </row>
    <row r="80" spans="4:4" x14ac:dyDescent="0.2">
      <c r="D80" s="105" t="s">
        <v>1009</v>
      </c>
    </row>
    <row r="81" spans="4:4" x14ac:dyDescent="0.2">
      <c r="D81" s="105" t="s">
        <v>1010</v>
      </c>
    </row>
    <row r="82" spans="4:4" x14ac:dyDescent="0.2">
      <c r="D82" s="105" t="s">
        <v>1011</v>
      </c>
    </row>
    <row r="83" spans="4:4" x14ac:dyDescent="0.2">
      <c r="D83" s="105" t="s">
        <v>1012</v>
      </c>
    </row>
    <row r="84" spans="4:4" x14ac:dyDescent="0.2">
      <c r="D84" s="105" t="s">
        <v>1013</v>
      </c>
    </row>
    <row r="85" spans="4:4" x14ac:dyDescent="0.2">
      <c r="D85" s="106"/>
    </row>
    <row r="86" spans="4:4" x14ac:dyDescent="0.2">
      <c r="D86" s="104" t="s">
        <v>1014</v>
      </c>
    </row>
    <row r="87" spans="4:4" x14ac:dyDescent="0.2">
      <c r="D87" s="105" t="s">
        <v>1015</v>
      </c>
    </row>
    <row r="88" spans="4:4" x14ac:dyDescent="0.2">
      <c r="D88" s="105" t="s">
        <v>1016</v>
      </c>
    </row>
    <row r="89" spans="4:4" x14ac:dyDescent="0.2">
      <c r="D89" s="105" t="s">
        <v>1017</v>
      </c>
    </row>
    <row r="90" spans="4:4" x14ac:dyDescent="0.2">
      <c r="D90" s="105" t="s">
        <v>1018</v>
      </c>
    </row>
    <row r="91" spans="4:4" x14ac:dyDescent="0.2">
      <c r="D91" s="105" t="s">
        <v>1019</v>
      </c>
    </row>
    <row r="92" spans="4:4" x14ac:dyDescent="0.2">
      <c r="D92" s="105" t="s">
        <v>1020</v>
      </c>
    </row>
    <row r="93" spans="4:4" x14ac:dyDescent="0.2">
      <c r="D93" s="105" t="s">
        <v>1021</v>
      </c>
    </row>
    <row r="94" spans="4:4" x14ac:dyDescent="0.2">
      <c r="D94" s="103"/>
    </row>
    <row r="95" spans="4:4" x14ac:dyDescent="0.2">
      <c r="D95" s="104" t="s">
        <v>1022</v>
      </c>
    </row>
    <row r="96" spans="4:4" x14ac:dyDescent="0.2">
      <c r="D96" s="105" t="s">
        <v>1023</v>
      </c>
    </row>
    <row r="97" spans="4:4" x14ac:dyDescent="0.2">
      <c r="D97" s="105" t="s">
        <v>1024</v>
      </c>
    </row>
    <row r="98" spans="4:4" x14ac:dyDescent="0.2">
      <c r="D98" s="105" t="s">
        <v>1025</v>
      </c>
    </row>
    <row r="99" spans="4:4" x14ac:dyDescent="0.2">
      <c r="D99" s="105" t="s">
        <v>1026</v>
      </c>
    </row>
    <row r="100" spans="4:4" x14ac:dyDescent="0.2">
      <c r="D100" s="105" t="s">
        <v>1027</v>
      </c>
    </row>
    <row r="101" spans="4:4" x14ac:dyDescent="0.2">
      <c r="D101" s="105" t="s">
        <v>1028</v>
      </c>
    </row>
    <row r="102" spans="4:4" x14ac:dyDescent="0.2">
      <c r="D102" s="105" t="s">
        <v>1029</v>
      </c>
    </row>
    <row r="103" spans="4:4" x14ac:dyDescent="0.2">
      <c r="D103" s="106"/>
    </row>
    <row r="104" spans="4:4" x14ac:dyDescent="0.2">
      <c r="D104" s="104" t="s">
        <v>1030</v>
      </c>
    </row>
    <row r="105" spans="4:4" x14ac:dyDescent="0.2">
      <c r="D105" s="105" t="s">
        <v>1031</v>
      </c>
    </row>
    <row r="106" spans="4:4" x14ac:dyDescent="0.2">
      <c r="D106" s="105" t="s">
        <v>1032</v>
      </c>
    </row>
    <row r="107" spans="4:4" x14ac:dyDescent="0.2">
      <c r="D107" s="105" t="s">
        <v>1033</v>
      </c>
    </row>
    <row r="108" spans="4:4" x14ac:dyDescent="0.2">
      <c r="D108" s="105" t="s">
        <v>1034</v>
      </c>
    </row>
    <row r="109" spans="4:4" x14ac:dyDescent="0.2">
      <c r="D109" s="105" t="s">
        <v>1035</v>
      </c>
    </row>
    <row r="110" spans="4:4" x14ac:dyDescent="0.2">
      <c r="D110" s="105" t="s">
        <v>1036</v>
      </c>
    </row>
    <row r="111" spans="4:4" x14ac:dyDescent="0.2">
      <c r="D111" s="105" t="s">
        <v>1037</v>
      </c>
    </row>
    <row r="112" spans="4:4" x14ac:dyDescent="0.2">
      <c r="D112" s="103"/>
    </row>
    <row r="113" spans="4:4" x14ac:dyDescent="0.2">
      <c r="D113" s="104" t="s">
        <v>1038</v>
      </c>
    </row>
    <row r="114" spans="4:4" x14ac:dyDescent="0.2">
      <c r="D114" s="105" t="s">
        <v>1039</v>
      </c>
    </row>
    <row r="115" spans="4:4" x14ac:dyDescent="0.2">
      <c r="D115" s="105" t="s">
        <v>1040</v>
      </c>
    </row>
    <row r="116" spans="4:4" x14ac:dyDescent="0.2">
      <c r="D116" s="105" t="s">
        <v>1041</v>
      </c>
    </row>
    <row r="117" spans="4:4" x14ac:dyDescent="0.2">
      <c r="D117" s="105" t="s">
        <v>1042</v>
      </c>
    </row>
    <row r="118" spans="4:4" x14ac:dyDescent="0.2">
      <c r="D118" s="105" t="s">
        <v>1043</v>
      </c>
    </row>
    <row r="119" spans="4:4" x14ac:dyDescent="0.2">
      <c r="D119" s="105" t="s">
        <v>1044</v>
      </c>
    </row>
    <row r="120" spans="4:4" x14ac:dyDescent="0.2">
      <c r="D120" s="106"/>
    </row>
    <row r="121" spans="4:4" x14ac:dyDescent="0.2">
      <c r="D121" s="104" t="s">
        <v>1045</v>
      </c>
    </row>
    <row r="122" spans="4:4" x14ac:dyDescent="0.2">
      <c r="D122" s="105" t="s">
        <v>1046</v>
      </c>
    </row>
    <row r="123" spans="4:4" x14ac:dyDescent="0.2">
      <c r="D123" s="105" t="s">
        <v>1047</v>
      </c>
    </row>
    <row r="124" spans="4:4" x14ac:dyDescent="0.2">
      <c r="D124" s="105" t="s">
        <v>1048</v>
      </c>
    </row>
    <row r="125" spans="4:4" x14ac:dyDescent="0.2">
      <c r="D125" s="105" t="s">
        <v>1049</v>
      </c>
    </row>
    <row r="126" spans="4:4" x14ac:dyDescent="0.2">
      <c r="D126" s="105" t="s">
        <v>1050</v>
      </c>
    </row>
    <row r="127" spans="4:4" x14ac:dyDescent="0.2">
      <c r="D127" s="105" t="s">
        <v>1051</v>
      </c>
    </row>
    <row r="128" spans="4:4" x14ac:dyDescent="0.2">
      <c r="D128" s="106"/>
    </row>
    <row r="129" spans="4:4" x14ac:dyDescent="0.2">
      <c r="D129" s="104" t="s">
        <v>1052</v>
      </c>
    </row>
    <row r="130" spans="4:4" x14ac:dyDescent="0.2">
      <c r="D130" s="105" t="s">
        <v>1053</v>
      </c>
    </row>
    <row r="131" spans="4:4" x14ac:dyDescent="0.2">
      <c r="D131" s="105" t="s">
        <v>1054</v>
      </c>
    </row>
    <row r="132" spans="4:4" x14ac:dyDescent="0.2">
      <c r="D132" s="105" t="s">
        <v>1055</v>
      </c>
    </row>
    <row r="133" spans="4:4" x14ac:dyDescent="0.2">
      <c r="D133" s="105" t="s">
        <v>1056</v>
      </c>
    </row>
    <row r="134" spans="4:4" x14ac:dyDescent="0.2">
      <c r="D134" s="105" t="s">
        <v>1057</v>
      </c>
    </row>
    <row r="135" spans="4:4" x14ac:dyDescent="0.2">
      <c r="D135" s="105" t="s">
        <v>1058</v>
      </c>
    </row>
    <row r="136" spans="4:4" x14ac:dyDescent="0.2">
      <c r="D136" s="105" t="s">
        <v>1059</v>
      </c>
    </row>
    <row r="137" spans="4:4" x14ac:dyDescent="0.2">
      <c r="D137" s="105" t="s">
        <v>1060</v>
      </c>
    </row>
    <row r="138" spans="4:4" x14ac:dyDescent="0.2">
      <c r="D138" s="105" t="s">
        <v>1061</v>
      </c>
    </row>
    <row r="139" spans="4:4" x14ac:dyDescent="0.2">
      <c r="D139" s="103"/>
    </row>
    <row r="140" spans="4:4" x14ac:dyDescent="0.2">
      <c r="D140" s="104" t="s">
        <v>1062</v>
      </c>
    </row>
    <row r="141" spans="4:4" x14ac:dyDescent="0.2">
      <c r="D141" s="105" t="s">
        <v>1063</v>
      </c>
    </row>
    <row r="142" spans="4:4" x14ac:dyDescent="0.2">
      <c r="D142" s="105" t="s">
        <v>1064</v>
      </c>
    </row>
    <row r="143" spans="4:4" x14ac:dyDescent="0.2">
      <c r="D143" s="105" t="s">
        <v>1065</v>
      </c>
    </row>
    <row r="144" spans="4:4" x14ac:dyDescent="0.2">
      <c r="D144" s="105" t="s">
        <v>1066</v>
      </c>
    </row>
    <row r="145" spans="4:4" x14ac:dyDescent="0.2">
      <c r="D145" s="105" t="s">
        <v>1067</v>
      </c>
    </row>
    <row r="146" spans="4:4" x14ac:dyDescent="0.2">
      <c r="D146" s="105" t="s">
        <v>1068</v>
      </c>
    </row>
    <row r="147" spans="4:4" x14ac:dyDescent="0.2">
      <c r="D147" s="106"/>
    </row>
    <row r="148" spans="4:4" x14ac:dyDescent="0.2">
      <c r="D148" s="104" t="s">
        <v>1069</v>
      </c>
    </row>
    <row r="149" spans="4:4" x14ac:dyDescent="0.2">
      <c r="D149" s="105" t="s">
        <v>1424</v>
      </c>
    </row>
    <row r="150" spans="4:4" x14ac:dyDescent="0.2">
      <c r="D150" s="105" t="s">
        <v>1070</v>
      </c>
    </row>
    <row r="151" spans="4:4" x14ac:dyDescent="0.2">
      <c r="D151" s="105" t="s">
        <v>1071</v>
      </c>
    </row>
    <row r="152" spans="4:4" x14ac:dyDescent="0.2">
      <c r="D152" s="105" t="s">
        <v>1072</v>
      </c>
    </row>
    <row r="153" spans="4:4" x14ac:dyDescent="0.2">
      <c r="D153" s="105" t="s">
        <v>1073</v>
      </c>
    </row>
    <row r="154" spans="4:4" x14ac:dyDescent="0.2">
      <c r="D154" s="105"/>
    </row>
    <row r="155" spans="4:4" x14ac:dyDescent="0.2">
      <c r="D155" s="104" t="s">
        <v>1074</v>
      </c>
    </row>
    <row r="156" spans="4:4" x14ac:dyDescent="0.2">
      <c r="D156" s="105" t="s">
        <v>1075</v>
      </c>
    </row>
    <row r="157" spans="4:4" x14ac:dyDescent="0.2">
      <c r="D157" s="105" t="s">
        <v>1076</v>
      </c>
    </row>
    <row r="158" spans="4:4" x14ac:dyDescent="0.2">
      <c r="D158" s="105" t="s">
        <v>1425</v>
      </c>
    </row>
    <row r="159" spans="4:4" x14ac:dyDescent="0.2">
      <c r="D159" s="106"/>
    </row>
    <row r="160" spans="4:4" x14ac:dyDescent="0.2">
      <c r="D160" s="104" t="s">
        <v>1077</v>
      </c>
    </row>
    <row r="161" spans="4:4" x14ac:dyDescent="0.2">
      <c r="D161" s="105" t="s">
        <v>1078</v>
      </c>
    </row>
    <row r="162" spans="4:4" x14ac:dyDescent="0.2">
      <c r="D162" s="105" t="s">
        <v>1426</v>
      </c>
    </row>
    <row r="163" spans="4:4" x14ac:dyDescent="0.2">
      <c r="D163" s="105" t="s">
        <v>1427</v>
      </c>
    </row>
    <row r="164" spans="4:4" x14ac:dyDescent="0.2">
      <c r="D164" s="105" t="s">
        <v>1428</v>
      </c>
    </row>
    <row r="165" spans="4:4" x14ac:dyDescent="0.2">
      <c r="D165" s="103"/>
    </row>
    <row r="166" spans="4:4" x14ac:dyDescent="0.2">
      <c r="D166" s="104" t="s">
        <v>1429</v>
      </c>
    </row>
    <row r="167" spans="4:4" x14ac:dyDescent="0.2">
      <c r="D167" s="105" t="s">
        <v>1079</v>
      </c>
    </row>
    <row r="168" spans="4:4" x14ac:dyDescent="0.2">
      <c r="D168" s="105" t="s">
        <v>1080</v>
      </c>
    </row>
    <row r="169" spans="4:4" x14ac:dyDescent="0.2">
      <c r="D169" s="105" t="s">
        <v>1081</v>
      </c>
    </row>
    <row r="170" spans="4:4" x14ac:dyDescent="0.2">
      <c r="D170" s="105" t="s">
        <v>1082</v>
      </c>
    </row>
    <row r="171" spans="4:4" x14ac:dyDescent="0.2">
      <c r="D171" s="105" t="s">
        <v>1083</v>
      </c>
    </row>
    <row r="172" spans="4:4" x14ac:dyDescent="0.2">
      <c r="D172" s="105" t="s">
        <v>1084</v>
      </c>
    </row>
    <row r="173" spans="4:4" x14ac:dyDescent="0.2">
      <c r="D173" s="105" t="s">
        <v>1085</v>
      </c>
    </row>
    <row r="174" spans="4:4" x14ac:dyDescent="0.2">
      <c r="D174" s="105" t="s">
        <v>1086</v>
      </c>
    </row>
    <row r="175" spans="4:4" x14ac:dyDescent="0.2">
      <c r="D175" s="106"/>
    </row>
    <row r="176" spans="4:4" x14ac:dyDescent="0.2">
      <c r="D176" s="104" t="s">
        <v>1087</v>
      </c>
    </row>
    <row r="177" spans="4:4" x14ac:dyDescent="0.2">
      <c r="D177" s="105" t="s">
        <v>1088</v>
      </c>
    </row>
    <row r="178" spans="4:4" x14ac:dyDescent="0.2">
      <c r="D178" s="105" t="s">
        <v>1089</v>
      </c>
    </row>
    <row r="179" spans="4:4" x14ac:dyDescent="0.2">
      <c r="D179" s="105" t="s">
        <v>1090</v>
      </c>
    </row>
    <row r="180" spans="4:4" x14ac:dyDescent="0.2">
      <c r="D180" s="105" t="s">
        <v>1091</v>
      </c>
    </row>
    <row r="181" spans="4:4" x14ac:dyDescent="0.2">
      <c r="D181" s="105" t="s">
        <v>1092</v>
      </c>
    </row>
    <row r="182" spans="4:4" x14ac:dyDescent="0.2">
      <c r="D182" s="148"/>
    </row>
  </sheetData>
  <mergeCells count="1">
    <mergeCell ref="D5:D6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0"/>
  <sheetViews>
    <sheetView workbookViewId="0"/>
  </sheetViews>
  <sheetFormatPr baseColWidth="10" defaultColWidth="11.44140625" defaultRowHeight="14.4" x14ac:dyDescent="0.3"/>
  <cols>
    <col min="1" max="1" width="71.88671875" style="66" customWidth="1"/>
    <col min="2" max="2" width="9.33203125" style="163" customWidth="1"/>
    <col min="3" max="3" width="76.6640625" style="142" customWidth="1"/>
    <col min="4" max="4" width="3.6640625" style="66" customWidth="1"/>
    <col min="5" max="16384" width="11.44140625" style="66"/>
  </cols>
  <sheetData>
    <row r="2" spans="1:3" x14ac:dyDescent="0.3">
      <c r="A2" s="114" t="s">
        <v>1271</v>
      </c>
      <c r="B2" s="151"/>
      <c r="C2" s="135"/>
    </row>
    <row r="3" spans="1:3" ht="43.2" x14ac:dyDescent="0.3">
      <c r="A3" s="67" t="s">
        <v>1272</v>
      </c>
      <c r="B3" s="151"/>
      <c r="C3" s="136"/>
    </row>
    <row r="4" spans="1:3" ht="43.2" x14ac:dyDescent="0.3">
      <c r="A4" s="67" t="s">
        <v>1273</v>
      </c>
      <c r="B4" s="151"/>
      <c r="C4" s="136"/>
    </row>
    <row r="7" spans="1:3" x14ac:dyDescent="0.3">
      <c r="A7" s="107"/>
      <c r="B7" s="152" t="s">
        <v>1094</v>
      </c>
      <c r="C7" s="137" t="s">
        <v>1095</v>
      </c>
    </row>
    <row r="8" spans="1:3" x14ac:dyDescent="0.3">
      <c r="A8" s="108" t="s">
        <v>1096</v>
      </c>
      <c r="B8" s="153">
        <v>101</v>
      </c>
      <c r="C8" s="138" t="s">
        <v>1097</v>
      </c>
    </row>
    <row r="9" spans="1:3" x14ac:dyDescent="0.3">
      <c r="A9" s="108"/>
      <c r="B9" s="153">
        <v>102</v>
      </c>
      <c r="C9" s="139" t="s">
        <v>1098</v>
      </c>
    </row>
    <row r="10" spans="1:3" x14ac:dyDescent="0.3">
      <c r="A10" s="108"/>
      <c r="B10" s="153">
        <v>103</v>
      </c>
      <c r="C10" s="139" t="s">
        <v>1099</v>
      </c>
    </row>
    <row r="11" spans="1:3" x14ac:dyDescent="0.3">
      <c r="A11" s="108"/>
      <c r="B11" s="153">
        <v>104</v>
      </c>
      <c r="C11" s="139" t="s">
        <v>1100</v>
      </c>
    </row>
    <row r="12" spans="1:3" x14ac:dyDescent="0.3">
      <c r="A12" s="108"/>
      <c r="B12" s="154">
        <v>107</v>
      </c>
      <c r="C12" s="138" t="s">
        <v>1101</v>
      </c>
    </row>
    <row r="13" spans="1:3" x14ac:dyDescent="0.3">
      <c r="A13" s="108"/>
      <c r="B13" s="153">
        <v>108</v>
      </c>
      <c r="C13" s="139" t="s">
        <v>1102</v>
      </c>
    </row>
    <row r="14" spans="1:3" ht="28.8" x14ac:dyDescent="0.3">
      <c r="A14" s="108"/>
      <c r="B14" s="155">
        <v>109</v>
      </c>
      <c r="C14" s="139" t="s">
        <v>1216</v>
      </c>
    </row>
    <row r="15" spans="1:3" x14ac:dyDescent="0.3">
      <c r="A15" s="108"/>
      <c r="B15" s="155">
        <v>110</v>
      </c>
      <c r="C15" s="139" t="s">
        <v>1217</v>
      </c>
    </row>
    <row r="16" spans="1:3" x14ac:dyDescent="0.3">
      <c r="A16" s="108"/>
      <c r="B16" s="153">
        <v>111</v>
      </c>
      <c r="C16" s="139" t="s">
        <v>1218</v>
      </c>
    </row>
    <row r="17" spans="1:3" ht="28.8" x14ac:dyDescent="0.3">
      <c r="A17" s="108"/>
      <c r="B17" s="153">
        <v>112</v>
      </c>
      <c r="C17" s="139" t="s">
        <v>1452</v>
      </c>
    </row>
    <row r="18" spans="1:3" x14ac:dyDescent="0.3">
      <c r="A18" s="108"/>
      <c r="B18" s="153">
        <v>113</v>
      </c>
      <c r="C18" s="139" t="s">
        <v>1219</v>
      </c>
    </row>
    <row r="19" spans="1:3" x14ac:dyDescent="0.3">
      <c r="A19" s="108"/>
      <c r="B19" s="153">
        <v>113</v>
      </c>
      <c r="C19" s="139" t="s">
        <v>1219</v>
      </c>
    </row>
    <row r="20" spans="1:3" x14ac:dyDescent="0.3">
      <c r="A20" s="108"/>
      <c r="B20" s="153">
        <v>114</v>
      </c>
      <c r="C20" s="139" t="s">
        <v>1232</v>
      </c>
    </row>
    <row r="21" spans="1:3" x14ac:dyDescent="0.3">
      <c r="A21" s="108"/>
      <c r="B21" s="153">
        <v>115</v>
      </c>
      <c r="C21" s="139" t="s">
        <v>1437</v>
      </c>
    </row>
    <row r="22" spans="1:3" x14ac:dyDescent="0.3">
      <c r="A22" s="108"/>
      <c r="B22" s="153">
        <v>116</v>
      </c>
      <c r="C22" s="139" t="s">
        <v>1444</v>
      </c>
    </row>
    <row r="23" spans="1:3" x14ac:dyDescent="0.3">
      <c r="A23" s="108"/>
      <c r="B23" s="153">
        <v>199</v>
      </c>
      <c r="C23" s="139" t="s">
        <v>1103</v>
      </c>
    </row>
    <row r="24" spans="1:3" x14ac:dyDescent="0.3">
      <c r="A24" s="108" t="s">
        <v>1104</v>
      </c>
      <c r="B24" s="156"/>
      <c r="C24" s="109"/>
    </row>
    <row r="25" spans="1:3" x14ac:dyDescent="0.3">
      <c r="A25" s="110"/>
      <c r="B25" s="153">
        <v>201</v>
      </c>
      <c r="C25" s="139" t="s">
        <v>1105</v>
      </c>
    </row>
    <row r="26" spans="1:3" x14ac:dyDescent="0.3">
      <c r="A26" s="110"/>
      <c r="B26" s="153">
        <v>202</v>
      </c>
      <c r="C26" s="115" t="s">
        <v>1106</v>
      </c>
    </row>
    <row r="27" spans="1:3" x14ac:dyDescent="0.3">
      <c r="A27" s="110"/>
      <c r="B27" s="157">
        <v>203</v>
      </c>
      <c r="C27" s="116" t="s">
        <v>1107</v>
      </c>
    </row>
    <row r="28" spans="1:3" x14ac:dyDescent="0.3">
      <c r="A28" s="110"/>
      <c r="B28" s="157">
        <v>204</v>
      </c>
      <c r="C28" s="140" t="s">
        <v>1108</v>
      </c>
    </row>
    <row r="29" spans="1:3" x14ac:dyDescent="0.3">
      <c r="A29" s="110"/>
      <c r="B29" s="153">
        <v>205</v>
      </c>
      <c r="C29" s="139" t="s">
        <v>1190</v>
      </c>
    </row>
    <row r="30" spans="1:3" x14ac:dyDescent="0.3">
      <c r="A30" s="110"/>
      <c r="B30" s="153">
        <v>206</v>
      </c>
      <c r="C30" s="139" t="s">
        <v>1109</v>
      </c>
    </row>
    <row r="31" spans="1:3" x14ac:dyDescent="0.3">
      <c r="A31" s="110"/>
      <c r="B31" s="153">
        <v>207</v>
      </c>
      <c r="C31" s="139" t="s">
        <v>1110</v>
      </c>
    </row>
    <row r="32" spans="1:3" x14ac:dyDescent="0.3">
      <c r="A32" s="110"/>
      <c r="B32" s="153">
        <v>208</v>
      </c>
      <c r="C32" s="139" t="s">
        <v>1111</v>
      </c>
    </row>
    <row r="33" spans="1:3" x14ac:dyDescent="0.3">
      <c r="A33" s="110"/>
      <c r="B33" s="153">
        <v>209</v>
      </c>
      <c r="C33" s="139" t="s">
        <v>1441</v>
      </c>
    </row>
    <row r="34" spans="1:3" x14ac:dyDescent="0.3">
      <c r="A34" s="110"/>
      <c r="B34" s="153">
        <v>299</v>
      </c>
      <c r="C34" s="139" t="s">
        <v>1112</v>
      </c>
    </row>
    <row r="35" spans="1:3" x14ac:dyDescent="0.3">
      <c r="A35" s="108" t="s">
        <v>1113</v>
      </c>
      <c r="B35" s="156"/>
      <c r="C35" s="109"/>
    </row>
    <row r="36" spans="1:3" x14ac:dyDescent="0.3">
      <c r="A36" s="110"/>
      <c r="B36" s="153">
        <v>301</v>
      </c>
      <c r="C36" s="109" t="s">
        <v>1114</v>
      </c>
    </row>
    <row r="37" spans="1:3" x14ac:dyDescent="0.3">
      <c r="A37" s="111"/>
      <c r="B37" s="153">
        <v>302</v>
      </c>
      <c r="C37" s="138" t="s">
        <v>1192</v>
      </c>
    </row>
    <row r="38" spans="1:3" x14ac:dyDescent="0.3">
      <c r="A38" s="111"/>
      <c r="B38" s="158">
        <v>304</v>
      </c>
      <c r="C38" s="138" t="s">
        <v>1115</v>
      </c>
    </row>
    <row r="39" spans="1:3" x14ac:dyDescent="0.3">
      <c r="A39" s="111"/>
      <c r="B39" s="155">
        <v>305</v>
      </c>
      <c r="C39" s="139" t="s">
        <v>1116</v>
      </c>
    </row>
    <row r="40" spans="1:3" x14ac:dyDescent="0.3">
      <c r="A40" s="111"/>
      <c r="B40" s="155">
        <v>306</v>
      </c>
      <c r="C40" s="139" t="s">
        <v>1215</v>
      </c>
    </row>
    <row r="41" spans="1:3" x14ac:dyDescent="0.3">
      <c r="A41" s="111"/>
      <c r="B41" s="153">
        <v>307</v>
      </c>
      <c r="C41" s="139" t="s">
        <v>1220</v>
      </c>
    </row>
    <row r="42" spans="1:3" x14ac:dyDescent="0.3">
      <c r="A42" s="111"/>
      <c r="B42" s="153">
        <v>308</v>
      </c>
      <c r="C42" s="139" t="s">
        <v>1221</v>
      </c>
    </row>
    <row r="43" spans="1:3" x14ac:dyDescent="0.3">
      <c r="A43" s="111"/>
      <c r="B43" s="153">
        <v>309</v>
      </c>
      <c r="C43" s="139" t="s">
        <v>1222</v>
      </c>
    </row>
    <row r="44" spans="1:3" x14ac:dyDescent="0.3">
      <c r="A44" s="111"/>
      <c r="B44" s="153">
        <v>310</v>
      </c>
      <c r="C44" s="139" t="s">
        <v>1440</v>
      </c>
    </row>
    <row r="45" spans="1:3" x14ac:dyDescent="0.3">
      <c r="A45" s="111"/>
      <c r="B45" s="153">
        <v>399</v>
      </c>
      <c r="C45" s="139" t="s">
        <v>1117</v>
      </c>
    </row>
    <row r="46" spans="1:3" x14ac:dyDescent="0.3">
      <c r="A46" s="108" t="s">
        <v>1118</v>
      </c>
      <c r="B46" s="159"/>
      <c r="C46" s="139"/>
    </row>
    <row r="47" spans="1:3" x14ac:dyDescent="0.3">
      <c r="A47" s="111"/>
      <c r="B47" s="153">
        <v>403</v>
      </c>
      <c r="C47" s="139" t="s">
        <v>1119</v>
      </c>
    </row>
    <row r="48" spans="1:3" x14ac:dyDescent="0.3">
      <c r="A48" s="111"/>
      <c r="B48" s="153">
        <v>404</v>
      </c>
      <c r="C48" s="139" t="s">
        <v>1120</v>
      </c>
    </row>
    <row r="49" spans="1:3" x14ac:dyDescent="0.3">
      <c r="A49" s="111"/>
      <c r="B49" s="157">
        <v>405</v>
      </c>
      <c r="C49" s="140" t="s">
        <v>1121</v>
      </c>
    </row>
    <row r="50" spans="1:3" x14ac:dyDescent="0.3">
      <c r="A50" s="111"/>
      <c r="B50" s="157">
        <v>406</v>
      </c>
      <c r="C50" s="140" t="s">
        <v>1447</v>
      </c>
    </row>
    <row r="51" spans="1:3" x14ac:dyDescent="0.3">
      <c r="A51" s="111"/>
      <c r="B51" s="153">
        <v>499</v>
      </c>
      <c r="C51" s="139" t="s">
        <v>1122</v>
      </c>
    </row>
    <row r="52" spans="1:3" x14ac:dyDescent="0.3">
      <c r="A52" s="108" t="s">
        <v>1123</v>
      </c>
      <c r="B52" s="159"/>
      <c r="C52" s="139"/>
    </row>
    <row r="53" spans="1:3" x14ac:dyDescent="0.3">
      <c r="A53" s="111"/>
      <c r="B53" s="153">
        <v>501</v>
      </c>
      <c r="C53" s="139" t="s">
        <v>1124</v>
      </c>
    </row>
    <row r="54" spans="1:3" x14ac:dyDescent="0.3">
      <c r="A54" s="111"/>
      <c r="B54" s="153">
        <v>502</v>
      </c>
      <c r="C54" s="138" t="s">
        <v>1125</v>
      </c>
    </row>
    <row r="55" spans="1:3" x14ac:dyDescent="0.3">
      <c r="A55" s="111"/>
      <c r="B55" s="157">
        <v>504</v>
      </c>
      <c r="C55" s="140" t="s">
        <v>1191</v>
      </c>
    </row>
    <row r="56" spans="1:3" x14ac:dyDescent="0.3">
      <c r="A56" s="111"/>
      <c r="B56" s="153">
        <v>505</v>
      </c>
      <c r="C56" s="139" t="s">
        <v>1126</v>
      </c>
    </row>
    <row r="57" spans="1:3" x14ac:dyDescent="0.3">
      <c r="A57" s="111"/>
      <c r="B57" s="153">
        <v>507</v>
      </c>
      <c r="C57" s="139" t="s">
        <v>1127</v>
      </c>
    </row>
    <row r="58" spans="1:3" x14ac:dyDescent="0.3">
      <c r="A58" s="111"/>
      <c r="B58" s="157">
        <v>508</v>
      </c>
      <c r="C58" s="140" t="s">
        <v>1128</v>
      </c>
    </row>
    <row r="59" spans="1:3" x14ac:dyDescent="0.3">
      <c r="A59" s="111"/>
      <c r="B59" s="157">
        <v>510</v>
      </c>
      <c r="C59" s="138" t="s">
        <v>1130</v>
      </c>
    </row>
    <row r="60" spans="1:3" x14ac:dyDescent="0.3">
      <c r="A60" s="112"/>
      <c r="B60" s="153">
        <v>511</v>
      </c>
      <c r="C60" s="139" t="s">
        <v>1129</v>
      </c>
    </row>
    <row r="61" spans="1:3" x14ac:dyDescent="0.3">
      <c r="A61" s="111"/>
      <c r="B61" s="158">
        <v>515</v>
      </c>
      <c r="C61" s="138" t="s">
        <v>1131</v>
      </c>
    </row>
    <row r="62" spans="1:3" x14ac:dyDescent="0.3">
      <c r="A62" s="111"/>
      <c r="B62" s="154">
        <v>516</v>
      </c>
      <c r="C62" s="141" t="s">
        <v>1132</v>
      </c>
    </row>
    <row r="63" spans="1:3" x14ac:dyDescent="0.3">
      <c r="A63" s="111"/>
      <c r="B63" s="155">
        <v>517</v>
      </c>
      <c r="C63" s="139" t="s">
        <v>1133</v>
      </c>
    </row>
    <row r="64" spans="1:3" x14ac:dyDescent="0.3">
      <c r="A64" s="111"/>
      <c r="B64" s="155">
        <v>520</v>
      </c>
      <c r="C64" s="139" t="s">
        <v>1134</v>
      </c>
    </row>
    <row r="65" spans="1:6" x14ac:dyDescent="0.3">
      <c r="A65" s="111"/>
      <c r="B65" s="153">
        <v>521</v>
      </c>
      <c r="C65" s="139" t="s">
        <v>1223</v>
      </c>
    </row>
    <row r="66" spans="1:6" x14ac:dyDescent="0.3">
      <c r="A66" s="111"/>
      <c r="B66" s="153">
        <v>522</v>
      </c>
      <c r="C66" s="139" t="s">
        <v>1224</v>
      </c>
      <c r="F66" s="66" t="s">
        <v>1235</v>
      </c>
    </row>
    <row r="67" spans="1:6" x14ac:dyDescent="0.3">
      <c r="A67" s="111"/>
      <c r="B67" s="153">
        <v>523</v>
      </c>
      <c r="C67" s="139" t="s">
        <v>1438</v>
      </c>
    </row>
    <row r="68" spans="1:6" x14ac:dyDescent="0.3">
      <c r="A68" s="111"/>
      <c r="B68" s="153">
        <v>599</v>
      </c>
      <c r="C68" s="139" t="s">
        <v>1135</v>
      </c>
    </row>
    <row r="69" spans="1:6" x14ac:dyDescent="0.3">
      <c r="A69" s="108" t="s">
        <v>1136</v>
      </c>
      <c r="B69" s="160"/>
      <c r="C69" s="140"/>
    </row>
    <row r="70" spans="1:6" x14ac:dyDescent="0.3">
      <c r="A70" s="108"/>
      <c r="B70" s="153">
        <v>601</v>
      </c>
      <c r="C70" s="139" t="s">
        <v>1193</v>
      </c>
    </row>
    <row r="71" spans="1:6" x14ac:dyDescent="0.3">
      <c r="A71" s="108"/>
      <c r="B71" s="157">
        <v>602</v>
      </c>
      <c r="C71" s="140" t="s">
        <v>1137</v>
      </c>
    </row>
    <row r="72" spans="1:6" x14ac:dyDescent="0.3">
      <c r="A72" s="108"/>
      <c r="B72" s="153">
        <v>604</v>
      </c>
      <c r="C72" s="139" t="s">
        <v>1138</v>
      </c>
    </row>
    <row r="73" spans="1:6" x14ac:dyDescent="0.3">
      <c r="A73" s="108"/>
      <c r="B73" s="155">
        <v>607</v>
      </c>
      <c r="C73" s="139" t="s">
        <v>1194</v>
      </c>
    </row>
    <row r="74" spans="1:6" x14ac:dyDescent="0.3">
      <c r="A74" s="108"/>
      <c r="B74" s="155">
        <v>609</v>
      </c>
      <c r="C74" s="139" t="s">
        <v>1195</v>
      </c>
    </row>
    <row r="75" spans="1:6" x14ac:dyDescent="0.3">
      <c r="A75" s="111"/>
      <c r="B75" s="155">
        <v>611</v>
      </c>
      <c r="C75" s="139" t="s">
        <v>1196</v>
      </c>
    </row>
    <row r="76" spans="1:6" x14ac:dyDescent="0.3">
      <c r="A76" s="111"/>
      <c r="B76" s="155">
        <v>613</v>
      </c>
      <c r="C76" s="139" t="s">
        <v>1139</v>
      </c>
    </row>
    <row r="77" spans="1:6" x14ac:dyDescent="0.3">
      <c r="A77" s="111"/>
      <c r="B77" s="161">
        <v>617</v>
      </c>
      <c r="C77" s="140" t="s">
        <v>1140</v>
      </c>
    </row>
    <row r="78" spans="1:6" x14ac:dyDescent="0.3">
      <c r="A78" s="111"/>
      <c r="B78" s="157">
        <v>618</v>
      </c>
      <c r="C78" s="139" t="s">
        <v>1225</v>
      </c>
    </row>
    <row r="79" spans="1:6" x14ac:dyDescent="0.3">
      <c r="A79" s="111"/>
      <c r="B79" s="157">
        <v>619</v>
      </c>
      <c r="C79" s="139" t="s">
        <v>1226</v>
      </c>
    </row>
    <row r="80" spans="1:6" x14ac:dyDescent="0.3">
      <c r="A80" s="111"/>
      <c r="B80" s="157">
        <v>620</v>
      </c>
      <c r="C80" s="139" t="s">
        <v>1227</v>
      </c>
    </row>
    <row r="81" spans="1:7" x14ac:dyDescent="0.3">
      <c r="A81" s="111"/>
      <c r="B81" s="157">
        <v>621</v>
      </c>
      <c r="C81" s="139" t="s">
        <v>1228</v>
      </c>
    </row>
    <row r="82" spans="1:7" x14ac:dyDescent="0.3">
      <c r="A82" s="111"/>
      <c r="B82" s="157">
        <v>622</v>
      </c>
      <c r="C82" s="139" t="s">
        <v>1233</v>
      </c>
    </row>
    <row r="83" spans="1:7" x14ac:dyDescent="0.3">
      <c r="A83" s="111"/>
      <c r="B83" s="157">
        <v>623</v>
      </c>
      <c r="C83" s="139" t="s">
        <v>1234</v>
      </c>
    </row>
    <row r="84" spans="1:7" x14ac:dyDescent="0.3">
      <c r="A84" s="111"/>
      <c r="B84" s="157">
        <v>624</v>
      </c>
      <c r="C84" s="139" t="s">
        <v>1236</v>
      </c>
    </row>
    <row r="85" spans="1:7" x14ac:dyDescent="0.3">
      <c r="A85" s="111"/>
      <c r="B85" s="157">
        <v>625</v>
      </c>
      <c r="C85" s="139" t="s">
        <v>1449</v>
      </c>
    </row>
    <row r="86" spans="1:7" x14ac:dyDescent="0.3">
      <c r="A86" s="111"/>
      <c r="B86" s="157">
        <v>626</v>
      </c>
      <c r="C86" s="139" t="s">
        <v>1450</v>
      </c>
    </row>
    <row r="87" spans="1:7" x14ac:dyDescent="0.3">
      <c r="A87" s="108"/>
      <c r="B87" s="157">
        <v>699</v>
      </c>
      <c r="C87" s="140" t="s">
        <v>1141</v>
      </c>
    </row>
    <row r="88" spans="1:7" ht="15.6" x14ac:dyDescent="0.3">
      <c r="A88" s="108" t="s">
        <v>1142</v>
      </c>
      <c r="B88" s="156"/>
      <c r="C88" s="139"/>
      <c r="G88" s="150"/>
    </row>
    <row r="89" spans="1:7" x14ac:dyDescent="0.3">
      <c r="A89" s="108"/>
      <c r="B89" s="157">
        <v>701</v>
      </c>
      <c r="C89" s="140" t="s">
        <v>1197</v>
      </c>
    </row>
    <row r="90" spans="1:7" x14ac:dyDescent="0.3">
      <c r="A90" s="108"/>
      <c r="B90" s="157">
        <v>702</v>
      </c>
      <c r="C90" s="140" t="s">
        <v>1198</v>
      </c>
    </row>
    <row r="91" spans="1:7" x14ac:dyDescent="0.3">
      <c r="A91" s="108"/>
      <c r="B91" s="153">
        <v>705</v>
      </c>
      <c r="C91" s="139" t="s">
        <v>1199</v>
      </c>
    </row>
    <row r="92" spans="1:7" x14ac:dyDescent="0.3">
      <c r="A92" s="108"/>
      <c r="B92" s="153">
        <v>706</v>
      </c>
      <c r="C92" s="139" t="s">
        <v>1200</v>
      </c>
    </row>
    <row r="93" spans="1:7" x14ac:dyDescent="0.3">
      <c r="A93" s="108"/>
      <c r="B93" s="153">
        <v>707</v>
      </c>
      <c r="C93" s="139" t="s">
        <v>1201</v>
      </c>
    </row>
    <row r="94" spans="1:7" x14ac:dyDescent="0.3">
      <c r="A94" s="108"/>
      <c r="B94" s="157">
        <v>708</v>
      </c>
      <c r="C94" s="140" t="s">
        <v>1202</v>
      </c>
    </row>
    <row r="95" spans="1:7" x14ac:dyDescent="0.3">
      <c r="A95" s="108"/>
      <c r="B95" s="157">
        <v>709</v>
      </c>
      <c r="C95" s="140" t="s">
        <v>1439</v>
      </c>
    </row>
    <row r="96" spans="1:7" x14ac:dyDescent="0.3">
      <c r="A96" s="108"/>
      <c r="B96" s="153">
        <v>799</v>
      </c>
      <c r="C96" s="139" t="s">
        <v>1143</v>
      </c>
    </row>
    <row r="97" spans="1:3" x14ac:dyDescent="0.3">
      <c r="A97" s="108" t="s">
        <v>1144</v>
      </c>
      <c r="B97" s="156"/>
      <c r="C97" s="139"/>
    </row>
    <row r="98" spans="1:3" ht="28.8" x14ac:dyDescent="0.3">
      <c r="A98" s="108"/>
      <c r="B98" s="153">
        <v>801</v>
      </c>
      <c r="C98" s="139" t="s">
        <v>1317</v>
      </c>
    </row>
    <row r="99" spans="1:3" x14ac:dyDescent="0.3">
      <c r="A99" s="108"/>
      <c r="B99" s="157">
        <v>802</v>
      </c>
      <c r="C99" s="140" t="s">
        <v>1145</v>
      </c>
    </row>
    <row r="100" spans="1:3" x14ac:dyDescent="0.3">
      <c r="A100" s="108"/>
      <c r="B100" s="157">
        <v>804</v>
      </c>
      <c r="C100" s="140" t="s">
        <v>1318</v>
      </c>
    </row>
    <row r="101" spans="1:3" x14ac:dyDescent="0.3">
      <c r="A101" s="108"/>
      <c r="B101" s="153">
        <v>805</v>
      </c>
      <c r="C101" s="139" t="s">
        <v>1445</v>
      </c>
    </row>
    <row r="102" spans="1:3" x14ac:dyDescent="0.3">
      <c r="A102" s="108"/>
      <c r="B102" s="157">
        <v>899</v>
      </c>
      <c r="C102" s="140" t="s">
        <v>1146</v>
      </c>
    </row>
    <row r="103" spans="1:3" x14ac:dyDescent="0.3">
      <c r="A103" s="108" t="s">
        <v>1147</v>
      </c>
      <c r="B103" s="160"/>
      <c r="C103" s="140"/>
    </row>
    <row r="104" spans="1:3" x14ac:dyDescent="0.3">
      <c r="A104" s="108"/>
      <c r="B104" s="153">
        <v>901</v>
      </c>
      <c r="C104" s="139" t="s">
        <v>1203</v>
      </c>
    </row>
    <row r="105" spans="1:3" x14ac:dyDescent="0.3">
      <c r="A105" s="108"/>
      <c r="B105" s="155">
        <v>904</v>
      </c>
      <c r="C105" s="139" t="s">
        <v>1148</v>
      </c>
    </row>
    <row r="106" spans="1:3" x14ac:dyDescent="0.3">
      <c r="A106" s="108"/>
      <c r="B106" s="153">
        <v>905</v>
      </c>
      <c r="C106" s="139" t="s">
        <v>1229</v>
      </c>
    </row>
    <row r="107" spans="1:3" x14ac:dyDescent="0.3">
      <c r="A107" s="108"/>
      <c r="B107" s="153">
        <v>906</v>
      </c>
      <c r="C107" s="139" t="s">
        <v>1230</v>
      </c>
    </row>
    <row r="108" spans="1:3" x14ac:dyDescent="0.3">
      <c r="A108" s="108"/>
      <c r="B108" s="153">
        <v>907</v>
      </c>
      <c r="C108" s="139" t="s">
        <v>1231</v>
      </c>
    </row>
    <row r="109" spans="1:3" x14ac:dyDescent="0.3">
      <c r="A109" s="108"/>
      <c r="B109" s="153">
        <v>999</v>
      </c>
      <c r="C109" s="139" t="s">
        <v>1149</v>
      </c>
    </row>
    <row r="110" spans="1:3" x14ac:dyDescent="0.3">
      <c r="A110" s="113" t="s">
        <v>1150</v>
      </c>
      <c r="B110" s="156"/>
      <c r="C110" s="139"/>
    </row>
    <row r="111" spans="1:3" x14ac:dyDescent="0.3">
      <c r="A111" s="113"/>
      <c r="B111" s="153">
        <v>1001</v>
      </c>
      <c r="C111" s="139" t="s">
        <v>1204</v>
      </c>
    </row>
    <row r="112" spans="1:3" x14ac:dyDescent="0.3">
      <c r="A112" s="113"/>
      <c r="B112" s="157">
        <v>1002</v>
      </c>
      <c r="C112" s="140" t="s">
        <v>1151</v>
      </c>
    </row>
    <row r="113" spans="1:3" x14ac:dyDescent="0.3">
      <c r="A113" s="113"/>
      <c r="B113" s="155">
        <v>1005</v>
      </c>
      <c r="C113" s="139" t="s">
        <v>1152</v>
      </c>
    </row>
    <row r="114" spans="1:3" x14ac:dyDescent="0.3">
      <c r="A114" s="113"/>
      <c r="B114" s="155">
        <v>1006</v>
      </c>
      <c r="C114" s="139" t="s">
        <v>1153</v>
      </c>
    </row>
    <row r="115" spans="1:3" x14ac:dyDescent="0.3">
      <c r="A115" s="113"/>
      <c r="B115" s="153">
        <v>1007</v>
      </c>
      <c r="C115" s="139" t="s">
        <v>1443</v>
      </c>
    </row>
    <row r="116" spans="1:3" x14ac:dyDescent="0.3">
      <c r="A116" s="113"/>
      <c r="B116" s="153">
        <v>1099</v>
      </c>
      <c r="C116" s="139" t="s">
        <v>1154</v>
      </c>
    </row>
    <row r="117" spans="1:3" x14ac:dyDescent="0.3">
      <c r="A117" s="113" t="s">
        <v>1155</v>
      </c>
      <c r="B117" s="156"/>
      <c r="C117" s="139"/>
    </row>
    <row r="118" spans="1:3" x14ac:dyDescent="0.3">
      <c r="A118" s="113"/>
      <c r="B118" s="157">
        <v>1101</v>
      </c>
      <c r="C118" s="140" t="s">
        <v>1205</v>
      </c>
    </row>
    <row r="119" spans="1:3" x14ac:dyDescent="0.3">
      <c r="A119" s="113"/>
      <c r="B119" s="153">
        <v>1103</v>
      </c>
      <c r="C119" s="139" t="s">
        <v>1206</v>
      </c>
    </row>
    <row r="120" spans="1:3" x14ac:dyDescent="0.3">
      <c r="A120" s="113"/>
      <c r="B120" s="153">
        <v>1105</v>
      </c>
      <c r="C120" s="139" t="s">
        <v>1156</v>
      </c>
    </row>
    <row r="121" spans="1:3" x14ac:dyDescent="0.3">
      <c r="A121" s="113"/>
      <c r="B121" s="153">
        <v>1199</v>
      </c>
      <c r="C121" s="139" t="s">
        <v>1451</v>
      </c>
    </row>
    <row r="122" spans="1:3" x14ac:dyDescent="0.3">
      <c r="A122" s="113" t="s">
        <v>1157</v>
      </c>
      <c r="B122" s="156"/>
      <c r="C122" s="139"/>
    </row>
    <row r="123" spans="1:3" x14ac:dyDescent="0.3">
      <c r="A123" s="113"/>
      <c r="B123" s="153">
        <v>1201</v>
      </c>
      <c r="C123" s="139" t="s">
        <v>1207</v>
      </c>
    </row>
    <row r="124" spans="1:3" x14ac:dyDescent="0.3">
      <c r="A124" s="113"/>
      <c r="B124" s="153">
        <v>1202</v>
      </c>
      <c r="C124" s="139" t="s">
        <v>1158</v>
      </c>
    </row>
    <row r="125" spans="1:3" x14ac:dyDescent="0.3">
      <c r="A125" s="113"/>
      <c r="B125" s="153">
        <v>1203</v>
      </c>
      <c r="C125" s="139" t="s">
        <v>1159</v>
      </c>
    </row>
    <row r="126" spans="1:3" x14ac:dyDescent="0.3">
      <c r="A126" s="113"/>
      <c r="B126" s="153">
        <v>1204</v>
      </c>
      <c r="C126" s="139" t="s">
        <v>1160</v>
      </c>
    </row>
    <row r="127" spans="1:3" x14ac:dyDescent="0.3">
      <c r="A127" s="113"/>
      <c r="B127" s="157">
        <v>1205</v>
      </c>
      <c r="C127" s="140" t="s">
        <v>1161</v>
      </c>
    </row>
    <row r="128" spans="1:3" x14ac:dyDescent="0.3">
      <c r="A128" s="113"/>
      <c r="B128" s="157">
        <v>1206</v>
      </c>
      <c r="C128" s="140" t="s">
        <v>1162</v>
      </c>
    </row>
    <row r="129" spans="1:3" x14ac:dyDescent="0.3">
      <c r="A129" s="113"/>
      <c r="B129" s="157">
        <v>1207</v>
      </c>
      <c r="C129" s="140" t="s">
        <v>1163</v>
      </c>
    </row>
    <row r="130" spans="1:3" x14ac:dyDescent="0.3">
      <c r="A130" s="113"/>
      <c r="B130" s="157">
        <v>1208</v>
      </c>
      <c r="C130" s="140" t="s">
        <v>1164</v>
      </c>
    </row>
    <row r="131" spans="1:3" x14ac:dyDescent="0.3">
      <c r="A131" s="113"/>
      <c r="B131" s="153">
        <v>1210</v>
      </c>
      <c r="C131" s="139" t="s">
        <v>1165</v>
      </c>
    </row>
    <row r="132" spans="1:3" x14ac:dyDescent="0.3">
      <c r="A132" s="113"/>
      <c r="B132" s="155">
        <v>1212</v>
      </c>
      <c r="C132" s="139" t="s">
        <v>1166</v>
      </c>
    </row>
    <row r="133" spans="1:3" x14ac:dyDescent="0.3">
      <c r="A133" s="113"/>
      <c r="B133" s="155">
        <v>1213</v>
      </c>
      <c r="C133" s="139" t="s">
        <v>1167</v>
      </c>
    </row>
    <row r="134" spans="1:3" x14ac:dyDescent="0.3">
      <c r="A134" s="113"/>
      <c r="B134" s="153">
        <v>1299</v>
      </c>
      <c r="C134" s="139" t="s">
        <v>1168</v>
      </c>
    </row>
    <row r="135" spans="1:3" x14ac:dyDescent="0.3">
      <c r="A135" s="113" t="s">
        <v>1169</v>
      </c>
      <c r="B135" s="156"/>
      <c r="C135" s="139"/>
    </row>
    <row r="136" spans="1:3" x14ac:dyDescent="0.3">
      <c r="A136" s="113"/>
      <c r="B136" s="153">
        <v>1301</v>
      </c>
      <c r="C136" s="139" t="s">
        <v>1170</v>
      </c>
    </row>
    <row r="137" spans="1:3" x14ac:dyDescent="0.3">
      <c r="A137" s="113"/>
      <c r="B137" s="156">
        <v>1302</v>
      </c>
      <c r="C137" s="139" t="s">
        <v>1171</v>
      </c>
    </row>
    <row r="138" spans="1:3" x14ac:dyDescent="0.3">
      <c r="A138" s="113"/>
      <c r="B138" s="155">
        <v>1303</v>
      </c>
      <c r="C138" s="139" t="s">
        <v>1172</v>
      </c>
    </row>
    <row r="139" spans="1:3" x14ac:dyDescent="0.3">
      <c r="A139" s="108"/>
      <c r="B139" s="161">
        <v>1304</v>
      </c>
      <c r="C139" s="140" t="s">
        <v>1173</v>
      </c>
    </row>
    <row r="140" spans="1:3" x14ac:dyDescent="0.3">
      <c r="A140" s="111"/>
      <c r="B140" s="162">
        <v>1305</v>
      </c>
      <c r="C140" s="140" t="s">
        <v>1174</v>
      </c>
    </row>
    <row r="141" spans="1:3" x14ac:dyDescent="0.3">
      <c r="A141" s="111"/>
      <c r="B141" s="162">
        <v>1306</v>
      </c>
      <c r="C141" s="140" t="s">
        <v>1442</v>
      </c>
    </row>
    <row r="142" spans="1:3" x14ac:dyDescent="0.3">
      <c r="A142" s="111"/>
      <c r="B142" s="162">
        <v>1307</v>
      </c>
      <c r="C142" s="140" t="s">
        <v>1448</v>
      </c>
    </row>
    <row r="143" spans="1:3" x14ac:dyDescent="0.3">
      <c r="A143" s="113"/>
      <c r="B143" s="157">
        <v>1399</v>
      </c>
      <c r="C143" s="140" t="s">
        <v>1175</v>
      </c>
    </row>
    <row r="144" spans="1:3" x14ac:dyDescent="0.3">
      <c r="A144" s="113" t="s">
        <v>1176</v>
      </c>
      <c r="B144" s="156"/>
      <c r="C144" s="139"/>
    </row>
    <row r="145" spans="1:3" x14ac:dyDescent="0.3">
      <c r="A145" s="113"/>
      <c r="B145" s="153">
        <v>9600</v>
      </c>
      <c r="C145" s="139" t="s">
        <v>1177</v>
      </c>
    </row>
    <row r="146" spans="1:3" x14ac:dyDescent="0.3">
      <c r="A146" s="113" t="s">
        <v>1178</v>
      </c>
      <c r="B146" s="156"/>
      <c r="C146" s="139"/>
    </row>
    <row r="147" spans="1:3" x14ac:dyDescent="0.3">
      <c r="A147" s="113"/>
      <c r="B147" s="153">
        <v>9700</v>
      </c>
      <c r="C147" s="139" t="s">
        <v>1179</v>
      </c>
    </row>
    <row r="148" spans="1:3" x14ac:dyDescent="0.3">
      <c r="A148" s="113"/>
      <c r="B148" s="153">
        <v>9701</v>
      </c>
      <c r="C148" s="139" t="s">
        <v>1180</v>
      </c>
    </row>
    <row r="149" spans="1:3" x14ac:dyDescent="0.3">
      <c r="A149" s="113" t="s">
        <v>1181</v>
      </c>
      <c r="B149" s="153">
        <v>9800</v>
      </c>
      <c r="C149" s="139" t="s">
        <v>1182</v>
      </c>
    </row>
    <row r="150" spans="1:3" x14ac:dyDescent="0.3">
      <c r="A150" s="113" t="s">
        <v>1183</v>
      </c>
      <c r="B150" s="153">
        <v>9900</v>
      </c>
      <c r="C150" s="139" t="s">
        <v>1184</v>
      </c>
    </row>
  </sheetData>
  <phoneticPr fontId="1" type="noConversion"/>
  <pageMargins left="0.74803149606299213" right="0.74803149606299213" top="0.98425196850393704" bottom="0.98425196850393704" header="0" footer="0"/>
  <pageSetup paperSize="9" scale="52" fitToHeight="2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workbookViewId="0"/>
  </sheetViews>
  <sheetFormatPr baseColWidth="10" defaultRowHeight="13.2" x14ac:dyDescent="0.25"/>
  <cols>
    <col min="1" max="1" width="14.88671875" customWidth="1"/>
    <col min="2" max="2" width="40.6640625" bestFit="1" customWidth="1"/>
  </cols>
  <sheetData>
    <row r="1" spans="1:2" x14ac:dyDescent="0.25">
      <c r="A1" s="123" t="s">
        <v>1430</v>
      </c>
      <c r="B1" s="124"/>
    </row>
    <row r="2" spans="1:2" x14ac:dyDescent="0.25">
      <c r="A2" s="123" t="s">
        <v>1274</v>
      </c>
      <c r="B2" s="124"/>
    </row>
    <row r="3" spans="1:2" x14ac:dyDescent="0.25">
      <c r="A3" s="125" t="s">
        <v>352</v>
      </c>
      <c r="B3" s="124" t="s">
        <v>353</v>
      </c>
    </row>
    <row r="4" spans="1:2" x14ac:dyDescent="0.25">
      <c r="A4" s="125" t="s">
        <v>467</v>
      </c>
      <c r="B4" s="124" t="s">
        <v>468</v>
      </c>
    </row>
    <row r="5" spans="1:2" x14ac:dyDescent="0.25">
      <c r="A5" s="125" t="s">
        <v>354</v>
      </c>
      <c r="B5" s="124" t="s">
        <v>210</v>
      </c>
    </row>
    <row r="6" spans="1:2" x14ac:dyDescent="0.25">
      <c r="A6" s="125" t="s">
        <v>357</v>
      </c>
      <c r="B6" s="124" t="s">
        <v>358</v>
      </c>
    </row>
    <row r="7" spans="1:2" x14ac:dyDescent="0.25">
      <c r="A7" s="125" t="s">
        <v>359</v>
      </c>
      <c r="B7" s="124" t="s">
        <v>360</v>
      </c>
    </row>
    <row r="8" spans="1:2" x14ac:dyDescent="0.25">
      <c r="A8" s="125" t="s">
        <v>361</v>
      </c>
      <c r="B8" s="124" t="s">
        <v>213</v>
      </c>
    </row>
    <row r="9" spans="1:2" x14ac:dyDescent="0.25">
      <c r="A9" s="125" t="s">
        <v>362</v>
      </c>
      <c r="B9" s="124" t="s">
        <v>214</v>
      </c>
    </row>
    <row r="10" spans="1:2" x14ac:dyDescent="0.25">
      <c r="A10" s="125" t="s">
        <v>653</v>
      </c>
      <c r="B10" s="124" t="s">
        <v>215</v>
      </c>
    </row>
    <row r="11" spans="1:2" x14ac:dyDescent="0.25">
      <c r="A11" s="125" t="s">
        <v>355</v>
      </c>
      <c r="B11" s="124" t="s">
        <v>356</v>
      </c>
    </row>
    <row r="12" spans="1:2" x14ac:dyDescent="0.25">
      <c r="A12" s="125" t="s">
        <v>363</v>
      </c>
      <c r="B12" s="124" t="s">
        <v>364</v>
      </c>
    </row>
    <row r="13" spans="1:2" x14ac:dyDescent="0.25">
      <c r="A13" s="125" t="s">
        <v>367</v>
      </c>
      <c r="B13" s="124" t="s">
        <v>216</v>
      </c>
    </row>
    <row r="14" spans="1:2" x14ac:dyDescent="0.25">
      <c r="A14" s="125" t="s">
        <v>374</v>
      </c>
      <c r="B14" s="124" t="s">
        <v>211</v>
      </c>
    </row>
    <row r="15" spans="1:2" x14ac:dyDescent="0.25">
      <c r="A15" s="125" t="s">
        <v>592</v>
      </c>
      <c r="B15" s="124" t="s">
        <v>212</v>
      </c>
    </row>
    <row r="16" spans="1:2" x14ac:dyDescent="0.25">
      <c r="A16" s="125" t="s">
        <v>368</v>
      </c>
      <c r="B16" s="124" t="s">
        <v>217</v>
      </c>
    </row>
    <row r="17" spans="1:2" x14ac:dyDescent="0.25">
      <c r="A17" s="125" t="s">
        <v>369</v>
      </c>
      <c r="B17" s="124" t="s">
        <v>218</v>
      </c>
    </row>
    <row r="18" spans="1:2" x14ac:dyDescent="0.25">
      <c r="A18" s="125" t="s">
        <v>365</v>
      </c>
      <c r="B18" s="124" t="s">
        <v>366</v>
      </c>
    </row>
    <row r="19" spans="1:2" x14ac:dyDescent="0.25">
      <c r="A19" s="125" t="s">
        <v>370</v>
      </c>
      <c r="B19" s="124" t="s">
        <v>219</v>
      </c>
    </row>
    <row r="20" spans="1:2" x14ac:dyDescent="0.25">
      <c r="A20" s="125" t="s">
        <v>371</v>
      </c>
      <c r="B20" s="124" t="s">
        <v>372</v>
      </c>
    </row>
    <row r="21" spans="1:2" x14ac:dyDescent="0.25">
      <c r="A21" s="125" t="s">
        <v>373</v>
      </c>
      <c r="B21" s="124" t="s">
        <v>220</v>
      </c>
    </row>
    <row r="22" spans="1:2" x14ac:dyDescent="0.25">
      <c r="A22" s="125" t="s">
        <v>375</v>
      </c>
      <c r="B22" s="124" t="s">
        <v>221</v>
      </c>
    </row>
    <row r="23" spans="1:2" x14ac:dyDescent="0.25">
      <c r="A23" s="125" t="s">
        <v>402</v>
      </c>
      <c r="B23" s="124" t="s">
        <v>1286</v>
      </c>
    </row>
    <row r="24" spans="1:2" x14ac:dyDescent="0.25">
      <c r="A24" s="125" t="s">
        <v>376</v>
      </c>
      <c r="B24" s="124" t="s">
        <v>377</v>
      </c>
    </row>
    <row r="25" spans="1:2" x14ac:dyDescent="0.25">
      <c r="A25" s="125" t="s">
        <v>390</v>
      </c>
      <c r="B25" s="124" t="s">
        <v>391</v>
      </c>
    </row>
    <row r="26" spans="1:2" x14ac:dyDescent="0.25">
      <c r="A26" s="125" t="s">
        <v>444</v>
      </c>
      <c r="B26" s="124" t="s">
        <v>232</v>
      </c>
    </row>
    <row r="27" spans="1:2" x14ac:dyDescent="0.25">
      <c r="A27" s="125" t="s">
        <v>378</v>
      </c>
      <c r="B27" s="124" t="s">
        <v>379</v>
      </c>
    </row>
    <row r="28" spans="1:2" x14ac:dyDescent="0.25">
      <c r="A28" s="125" t="s">
        <v>380</v>
      </c>
      <c r="B28" s="124" t="s">
        <v>381</v>
      </c>
    </row>
    <row r="29" spans="1:2" x14ac:dyDescent="0.25">
      <c r="A29" s="125" t="s">
        <v>382</v>
      </c>
      <c r="B29" s="124" t="s">
        <v>223</v>
      </c>
    </row>
    <row r="30" spans="1:2" x14ac:dyDescent="0.25">
      <c r="A30" s="125" t="s">
        <v>383</v>
      </c>
      <c r="B30" s="124" t="s">
        <v>384</v>
      </c>
    </row>
    <row r="31" spans="1:2" x14ac:dyDescent="0.25">
      <c r="A31" s="125" t="s">
        <v>385</v>
      </c>
      <c r="B31" s="124" t="s">
        <v>224</v>
      </c>
    </row>
    <row r="32" spans="1:2" x14ac:dyDescent="0.25">
      <c r="A32" s="125" t="s">
        <v>386</v>
      </c>
      <c r="B32" s="124" t="s">
        <v>387</v>
      </c>
    </row>
    <row r="33" spans="1:2" x14ac:dyDescent="0.25">
      <c r="A33" s="125" t="s">
        <v>388</v>
      </c>
      <c r="B33" s="124" t="s">
        <v>389</v>
      </c>
    </row>
    <row r="34" spans="1:2" x14ac:dyDescent="0.25">
      <c r="A34" s="125" t="s">
        <v>392</v>
      </c>
      <c r="B34" s="124" t="s">
        <v>393</v>
      </c>
    </row>
    <row r="35" spans="1:2" x14ac:dyDescent="0.25">
      <c r="A35" s="125" t="s">
        <v>398</v>
      </c>
      <c r="B35" s="126" t="s">
        <v>1275</v>
      </c>
    </row>
    <row r="36" spans="1:2" x14ac:dyDescent="0.25">
      <c r="A36" s="125" t="s">
        <v>399</v>
      </c>
      <c r="B36" s="124" t="s">
        <v>225</v>
      </c>
    </row>
    <row r="37" spans="1:2" x14ac:dyDescent="0.25">
      <c r="A37" s="125" t="s">
        <v>31</v>
      </c>
      <c r="B37" s="124" t="s">
        <v>32</v>
      </c>
    </row>
    <row r="38" spans="1:2" x14ac:dyDescent="0.25">
      <c r="A38" s="125" t="s">
        <v>401</v>
      </c>
      <c r="B38" s="124" t="s">
        <v>226</v>
      </c>
    </row>
    <row r="39" spans="1:2" x14ac:dyDescent="0.25">
      <c r="A39" s="125" t="s">
        <v>403</v>
      </c>
      <c r="B39" s="124" t="s">
        <v>404</v>
      </c>
    </row>
    <row r="40" spans="1:2" x14ac:dyDescent="0.25">
      <c r="A40" s="125" t="s">
        <v>405</v>
      </c>
      <c r="B40" s="124" t="s">
        <v>406</v>
      </c>
    </row>
    <row r="41" spans="1:2" x14ac:dyDescent="0.25">
      <c r="A41" s="125" t="s">
        <v>407</v>
      </c>
      <c r="B41" s="124" t="s">
        <v>408</v>
      </c>
    </row>
    <row r="42" spans="1:2" x14ac:dyDescent="0.25">
      <c r="A42" s="125" t="s">
        <v>409</v>
      </c>
      <c r="B42" s="124" t="s">
        <v>410</v>
      </c>
    </row>
    <row r="43" spans="1:2" x14ac:dyDescent="0.25">
      <c r="A43" s="125" t="s">
        <v>411</v>
      </c>
      <c r="B43" s="124" t="s">
        <v>412</v>
      </c>
    </row>
    <row r="44" spans="1:2" x14ac:dyDescent="0.25">
      <c r="A44" s="125" t="s">
        <v>413</v>
      </c>
      <c r="B44" s="124" t="s">
        <v>414</v>
      </c>
    </row>
    <row r="45" spans="1:2" x14ac:dyDescent="0.25">
      <c r="A45" s="125" t="s">
        <v>417</v>
      </c>
      <c r="B45" s="124" t="s">
        <v>229</v>
      </c>
    </row>
    <row r="46" spans="1:2" x14ac:dyDescent="0.25">
      <c r="A46" s="125" t="s">
        <v>418</v>
      </c>
      <c r="B46" s="124" t="s">
        <v>230</v>
      </c>
    </row>
    <row r="47" spans="1:2" x14ac:dyDescent="0.25">
      <c r="A47" s="125" t="s">
        <v>419</v>
      </c>
      <c r="B47" s="124" t="s">
        <v>231</v>
      </c>
    </row>
    <row r="48" spans="1:2" x14ac:dyDescent="0.25">
      <c r="A48" s="125" t="s">
        <v>421</v>
      </c>
      <c r="B48" s="124" t="s">
        <v>422</v>
      </c>
    </row>
    <row r="49" spans="1:2" x14ac:dyDescent="0.25">
      <c r="A49" s="125" t="s">
        <v>423</v>
      </c>
      <c r="B49" s="124" t="s">
        <v>424</v>
      </c>
    </row>
    <row r="50" spans="1:2" x14ac:dyDescent="0.25">
      <c r="A50" s="125" t="s">
        <v>425</v>
      </c>
      <c r="B50" s="124" t="s">
        <v>227</v>
      </c>
    </row>
    <row r="51" spans="1:2" x14ac:dyDescent="0.25">
      <c r="A51" s="125" t="s">
        <v>426</v>
      </c>
      <c r="B51" s="124" t="s">
        <v>427</v>
      </c>
    </row>
    <row r="52" spans="1:2" x14ac:dyDescent="0.25">
      <c r="A52" s="125" t="s">
        <v>429</v>
      </c>
      <c r="B52" s="124" t="s">
        <v>430</v>
      </c>
    </row>
    <row r="53" spans="1:2" x14ac:dyDescent="0.25">
      <c r="A53" s="125" t="s">
        <v>431</v>
      </c>
      <c r="B53" s="124" t="s">
        <v>432</v>
      </c>
    </row>
    <row r="54" spans="1:2" x14ac:dyDescent="0.25">
      <c r="A54" s="125" t="s">
        <v>433</v>
      </c>
      <c r="B54" s="124" t="s">
        <v>434</v>
      </c>
    </row>
    <row r="55" spans="1:2" x14ac:dyDescent="0.25">
      <c r="A55" s="125" t="s">
        <v>435</v>
      </c>
      <c r="B55" s="124" t="s">
        <v>436</v>
      </c>
    </row>
    <row r="56" spans="1:2" x14ac:dyDescent="0.25">
      <c r="A56" s="125" t="s">
        <v>524</v>
      </c>
      <c r="B56" s="124" t="s">
        <v>525</v>
      </c>
    </row>
    <row r="57" spans="1:2" x14ac:dyDescent="0.25">
      <c r="A57" s="125" t="s">
        <v>437</v>
      </c>
      <c r="B57" s="124" t="s">
        <v>438</v>
      </c>
    </row>
    <row r="58" spans="1:2" x14ac:dyDescent="0.25">
      <c r="A58" s="125" t="s">
        <v>439</v>
      </c>
      <c r="B58" s="124" t="s">
        <v>228</v>
      </c>
    </row>
    <row r="59" spans="1:2" x14ac:dyDescent="0.25">
      <c r="A59" s="125" t="s">
        <v>440</v>
      </c>
      <c r="B59" s="124" t="s">
        <v>441</v>
      </c>
    </row>
    <row r="60" spans="1:2" x14ac:dyDescent="0.25">
      <c r="A60" s="125" t="s">
        <v>442</v>
      </c>
      <c r="B60" s="124" t="s">
        <v>443</v>
      </c>
    </row>
    <row r="61" spans="1:2" x14ac:dyDescent="0.25">
      <c r="A61" s="125" t="s">
        <v>445</v>
      </c>
      <c r="B61" s="124" t="s">
        <v>446</v>
      </c>
    </row>
    <row r="62" spans="1:2" x14ac:dyDescent="0.25">
      <c r="A62" s="125" t="s">
        <v>477</v>
      </c>
      <c r="B62" s="124" t="s">
        <v>341</v>
      </c>
    </row>
    <row r="63" spans="1:2" x14ac:dyDescent="0.25">
      <c r="A63" s="125" t="s">
        <v>447</v>
      </c>
      <c r="B63" s="124" t="s">
        <v>233</v>
      </c>
    </row>
    <row r="64" spans="1:2" x14ac:dyDescent="0.25">
      <c r="A64" s="125" t="s">
        <v>448</v>
      </c>
      <c r="B64" s="124" t="s">
        <v>449</v>
      </c>
    </row>
    <row r="65" spans="1:2" x14ac:dyDescent="0.25">
      <c r="A65" s="125" t="s">
        <v>450</v>
      </c>
      <c r="B65" s="124" t="s">
        <v>234</v>
      </c>
    </row>
    <row r="66" spans="1:2" x14ac:dyDescent="0.25">
      <c r="A66" s="125" t="s">
        <v>15</v>
      </c>
      <c r="B66" s="124" t="s">
        <v>16</v>
      </c>
    </row>
    <row r="67" spans="1:2" x14ac:dyDescent="0.25">
      <c r="A67" s="125" t="s">
        <v>451</v>
      </c>
      <c r="B67" s="124" t="s">
        <v>452</v>
      </c>
    </row>
    <row r="68" spans="1:2" x14ac:dyDescent="0.25">
      <c r="A68" s="125" t="s">
        <v>453</v>
      </c>
      <c r="B68" s="124" t="s">
        <v>454</v>
      </c>
    </row>
    <row r="69" spans="1:2" x14ac:dyDescent="0.25">
      <c r="A69" s="125" t="s">
        <v>457</v>
      </c>
      <c r="B69" s="124" t="s">
        <v>235</v>
      </c>
    </row>
    <row r="70" spans="1:2" x14ac:dyDescent="0.25">
      <c r="A70" s="125" t="s">
        <v>458</v>
      </c>
      <c r="B70" s="124" t="s">
        <v>236</v>
      </c>
    </row>
    <row r="71" spans="1:2" x14ac:dyDescent="0.25">
      <c r="A71" s="125" t="s">
        <v>455</v>
      </c>
      <c r="B71" s="124" t="s">
        <v>456</v>
      </c>
    </row>
    <row r="72" spans="1:2" x14ac:dyDescent="0.25">
      <c r="A72" s="125" t="s">
        <v>461</v>
      </c>
      <c r="B72" s="124" t="s">
        <v>1281</v>
      </c>
    </row>
    <row r="73" spans="1:2" x14ac:dyDescent="0.25">
      <c r="A73" s="125" t="s">
        <v>459</v>
      </c>
      <c r="B73" s="124" t="s">
        <v>460</v>
      </c>
    </row>
    <row r="74" spans="1:2" x14ac:dyDescent="0.25">
      <c r="A74" s="125" t="s">
        <v>464</v>
      </c>
      <c r="B74" s="124" t="s">
        <v>348</v>
      </c>
    </row>
    <row r="75" spans="1:2" x14ac:dyDescent="0.25">
      <c r="A75" s="125" t="s">
        <v>465</v>
      </c>
      <c r="B75" s="124" t="s">
        <v>466</v>
      </c>
    </row>
    <row r="76" spans="1:2" x14ac:dyDescent="0.25">
      <c r="A76" s="125" t="s">
        <v>469</v>
      </c>
      <c r="B76" s="124" t="s">
        <v>470</v>
      </c>
    </row>
    <row r="77" spans="1:2" x14ac:dyDescent="0.25">
      <c r="A77" s="125" t="s">
        <v>471</v>
      </c>
      <c r="B77" s="124" t="s">
        <v>472</v>
      </c>
    </row>
    <row r="78" spans="1:2" x14ac:dyDescent="0.25">
      <c r="A78" s="125" t="s">
        <v>473</v>
      </c>
      <c r="B78" s="124" t="s">
        <v>474</v>
      </c>
    </row>
    <row r="79" spans="1:2" x14ac:dyDescent="0.25">
      <c r="A79" s="125" t="s">
        <v>475</v>
      </c>
      <c r="B79" s="124" t="s">
        <v>476</v>
      </c>
    </row>
    <row r="80" spans="1:2" x14ac:dyDescent="0.25">
      <c r="A80" s="125" t="s">
        <v>478</v>
      </c>
      <c r="B80" s="124" t="s">
        <v>479</v>
      </c>
    </row>
    <row r="81" spans="1:2" x14ac:dyDescent="0.25">
      <c r="A81" s="125" t="s">
        <v>481</v>
      </c>
      <c r="B81" s="124" t="s">
        <v>237</v>
      </c>
    </row>
    <row r="82" spans="1:2" x14ac:dyDescent="0.25">
      <c r="A82" s="125" t="s">
        <v>480</v>
      </c>
      <c r="B82" s="124" t="s">
        <v>238</v>
      </c>
    </row>
    <row r="83" spans="1:2" x14ac:dyDescent="0.25">
      <c r="A83" s="125" t="s">
        <v>484</v>
      </c>
      <c r="B83" s="124" t="s">
        <v>485</v>
      </c>
    </row>
    <row r="84" spans="1:2" x14ac:dyDescent="0.25">
      <c r="A84" s="125" t="s">
        <v>486</v>
      </c>
      <c r="B84" s="124" t="s">
        <v>239</v>
      </c>
    </row>
    <row r="85" spans="1:2" x14ac:dyDescent="0.25">
      <c r="A85" s="125" t="s">
        <v>487</v>
      </c>
      <c r="B85" s="124" t="s">
        <v>240</v>
      </c>
    </row>
    <row r="86" spans="1:2" x14ac:dyDescent="0.25">
      <c r="A86" s="125" t="s">
        <v>489</v>
      </c>
      <c r="B86" s="124" t="s">
        <v>490</v>
      </c>
    </row>
    <row r="87" spans="1:2" x14ac:dyDescent="0.25">
      <c r="A87" s="125" t="s">
        <v>491</v>
      </c>
      <c r="B87" s="124" t="s">
        <v>492</v>
      </c>
    </row>
    <row r="88" spans="1:2" x14ac:dyDescent="0.25">
      <c r="A88" s="125" t="s">
        <v>493</v>
      </c>
      <c r="B88" s="124" t="s">
        <v>494</v>
      </c>
    </row>
    <row r="89" spans="1:2" x14ac:dyDescent="0.25">
      <c r="A89" s="125" t="s">
        <v>495</v>
      </c>
      <c r="B89" s="124" t="s">
        <v>496</v>
      </c>
    </row>
    <row r="90" spans="1:2" x14ac:dyDescent="0.25">
      <c r="A90" s="125" t="s">
        <v>497</v>
      </c>
      <c r="B90" s="124" t="s">
        <v>241</v>
      </c>
    </row>
    <row r="91" spans="1:2" x14ac:dyDescent="0.25">
      <c r="A91" s="125" t="s">
        <v>498</v>
      </c>
      <c r="B91" s="124" t="s">
        <v>242</v>
      </c>
    </row>
    <row r="92" spans="1:2" x14ac:dyDescent="0.25">
      <c r="A92" s="125" t="s">
        <v>19</v>
      </c>
      <c r="B92" s="124" t="s">
        <v>20</v>
      </c>
    </row>
    <row r="93" spans="1:2" x14ac:dyDescent="0.25">
      <c r="A93" s="125" t="s">
        <v>499</v>
      </c>
      <c r="B93" s="124" t="s">
        <v>243</v>
      </c>
    </row>
    <row r="94" spans="1:2" x14ac:dyDescent="0.25">
      <c r="A94" s="125" t="s">
        <v>635</v>
      </c>
      <c r="B94" s="124" t="s">
        <v>636</v>
      </c>
    </row>
    <row r="95" spans="1:2" x14ac:dyDescent="0.25">
      <c r="A95" s="125" t="s">
        <v>500</v>
      </c>
      <c r="B95" s="124" t="s">
        <v>244</v>
      </c>
    </row>
    <row r="96" spans="1:2" x14ac:dyDescent="0.25">
      <c r="A96" s="125" t="s">
        <v>501</v>
      </c>
      <c r="B96" s="124" t="s">
        <v>502</v>
      </c>
    </row>
    <row r="97" spans="1:2" x14ac:dyDescent="0.25">
      <c r="A97" s="125" t="s">
        <v>503</v>
      </c>
      <c r="B97" s="124" t="s">
        <v>504</v>
      </c>
    </row>
    <row r="98" spans="1:2" x14ac:dyDescent="0.25">
      <c r="A98" s="125" t="s">
        <v>505</v>
      </c>
      <c r="B98" s="124" t="s">
        <v>1283</v>
      </c>
    </row>
    <row r="99" spans="1:2" x14ac:dyDescent="0.25">
      <c r="A99" s="125" t="s">
        <v>506</v>
      </c>
      <c r="B99" s="124" t="s">
        <v>245</v>
      </c>
    </row>
    <row r="100" spans="1:2" x14ac:dyDescent="0.25">
      <c r="A100" s="125" t="s">
        <v>507</v>
      </c>
      <c r="B100" s="124" t="s">
        <v>508</v>
      </c>
    </row>
    <row r="101" spans="1:2" x14ac:dyDescent="0.25">
      <c r="A101" s="125" t="s">
        <v>509</v>
      </c>
      <c r="B101" s="124" t="s">
        <v>510</v>
      </c>
    </row>
    <row r="102" spans="1:2" x14ac:dyDescent="0.25">
      <c r="A102" s="125" t="s">
        <v>511</v>
      </c>
      <c r="B102" s="124" t="s">
        <v>512</v>
      </c>
    </row>
    <row r="103" spans="1:2" x14ac:dyDescent="0.25">
      <c r="A103" s="125" t="s">
        <v>513</v>
      </c>
      <c r="B103" s="124" t="s">
        <v>246</v>
      </c>
    </row>
    <row r="104" spans="1:2" x14ac:dyDescent="0.25">
      <c r="A104" s="125" t="s">
        <v>514</v>
      </c>
      <c r="B104" s="124" t="s">
        <v>247</v>
      </c>
    </row>
    <row r="105" spans="1:2" x14ac:dyDescent="0.25">
      <c r="A105" s="125" t="s">
        <v>515</v>
      </c>
      <c r="B105" s="124" t="s">
        <v>516</v>
      </c>
    </row>
    <row r="106" spans="1:2" x14ac:dyDescent="0.25">
      <c r="A106" s="125" t="s">
        <v>517</v>
      </c>
      <c r="B106" s="124" t="s">
        <v>518</v>
      </c>
    </row>
    <row r="107" spans="1:2" x14ac:dyDescent="0.25">
      <c r="A107" s="125" t="s">
        <v>519</v>
      </c>
      <c r="B107" s="124" t="s">
        <v>520</v>
      </c>
    </row>
    <row r="108" spans="1:2" x14ac:dyDescent="0.25">
      <c r="A108" s="125" t="s">
        <v>23</v>
      </c>
      <c r="B108" s="124" t="s">
        <v>24</v>
      </c>
    </row>
    <row r="109" spans="1:2" x14ac:dyDescent="0.25">
      <c r="A109" s="125" t="s">
        <v>521</v>
      </c>
      <c r="B109" s="124" t="s">
        <v>248</v>
      </c>
    </row>
    <row r="110" spans="1:2" x14ac:dyDescent="0.25">
      <c r="A110" s="125" t="s">
        <v>522</v>
      </c>
      <c r="B110" s="124" t="s">
        <v>523</v>
      </c>
    </row>
    <row r="111" spans="1:2" x14ac:dyDescent="0.25">
      <c r="A111" s="125" t="s">
        <v>526</v>
      </c>
      <c r="B111" s="124" t="s">
        <v>249</v>
      </c>
    </row>
    <row r="112" spans="1:2" x14ac:dyDescent="0.25">
      <c r="A112" s="125" t="s">
        <v>527</v>
      </c>
      <c r="B112" s="124" t="s">
        <v>528</v>
      </c>
    </row>
    <row r="113" spans="1:2" x14ac:dyDescent="0.25">
      <c r="A113" s="125" t="s">
        <v>21</v>
      </c>
      <c r="B113" s="124" t="s">
        <v>22</v>
      </c>
    </row>
    <row r="114" spans="1:2" x14ac:dyDescent="0.25">
      <c r="A114" s="125" t="s">
        <v>531</v>
      </c>
      <c r="B114" s="124" t="s">
        <v>532</v>
      </c>
    </row>
    <row r="115" spans="1:2" x14ac:dyDescent="0.25">
      <c r="A115" s="125" t="s">
        <v>529</v>
      </c>
      <c r="B115" s="124" t="s">
        <v>530</v>
      </c>
    </row>
    <row r="116" spans="1:2" x14ac:dyDescent="0.25">
      <c r="A116" s="125" t="s">
        <v>533</v>
      </c>
      <c r="B116" s="124" t="s">
        <v>534</v>
      </c>
    </row>
    <row r="117" spans="1:2" x14ac:dyDescent="0.25">
      <c r="A117" s="125" t="s">
        <v>488</v>
      </c>
      <c r="B117" s="124" t="s">
        <v>250</v>
      </c>
    </row>
    <row r="118" spans="1:2" x14ac:dyDescent="0.25">
      <c r="A118" s="125" t="s">
        <v>535</v>
      </c>
      <c r="B118" s="124" t="s">
        <v>536</v>
      </c>
    </row>
    <row r="119" spans="1:2" x14ac:dyDescent="0.25">
      <c r="A119" s="125" t="s">
        <v>537</v>
      </c>
      <c r="B119" s="124" t="s">
        <v>538</v>
      </c>
    </row>
    <row r="120" spans="1:2" x14ac:dyDescent="0.25">
      <c r="A120" s="125" t="s">
        <v>539</v>
      </c>
      <c r="B120" s="124" t="s">
        <v>251</v>
      </c>
    </row>
    <row r="121" spans="1:2" x14ac:dyDescent="0.25">
      <c r="A121" s="125" t="s">
        <v>540</v>
      </c>
      <c r="B121" s="124" t="s">
        <v>541</v>
      </c>
    </row>
    <row r="122" spans="1:2" x14ac:dyDescent="0.25">
      <c r="A122" s="125" t="s">
        <v>542</v>
      </c>
      <c r="B122" s="124" t="s">
        <v>1278</v>
      </c>
    </row>
    <row r="123" spans="1:2" x14ac:dyDescent="0.25">
      <c r="A123" s="125" t="s">
        <v>546</v>
      </c>
      <c r="B123" s="124" t="s">
        <v>1279</v>
      </c>
    </row>
    <row r="124" spans="1:2" x14ac:dyDescent="0.25">
      <c r="A124" s="125" t="s">
        <v>543</v>
      </c>
      <c r="B124" s="124" t="s">
        <v>544</v>
      </c>
    </row>
    <row r="125" spans="1:2" x14ac:dyDescent="0.25">
      <c r="A125" s="125" t="s">
        <v>545</v>
      </c>
      <c r="B125" s="124" t="s">
        <v>252</v>
      </c>
    </row>
    <row r="126" spans="1:2" x14ac:dyDescent="0.25">
      <c r="A126" s="125" t="s">
        <v>547</v>
      </c>
      <c r="B126" s="124" t="s">
        <v>253</v>
      </c>
    </row>
    <row r="127" spans="1:2" x14ac:dyDescent="0.25">
      <c r="A127" s="125" t="s">
        <v>548</v>
      </c>
      <c r="B127" s="124" t="s">
        <v>1280</v>
      </c>
    </row>
    <row r="128" spans="1:2" x14ac:dyDescent="0.25">
      <c r="A128" s="125" t="s">
        <v>549</v>
      </c>
      <c r="B128" s="124" t="s">
        <v>254</v>
      </c>
    </row>
    <row r="129" spans="1:2" x14ac:dyDescent="0.25">
      <c r="A129" s="125" t="s">
        <v>550</v>
      </c>
      <c r="B129" s="124" t="s">
        <v>551</v>
      </c>
    </row>
    <row r="130" spans="1:2" x14ac:dyDescent="0.25">
      <c r="A130" s="125" t="s">
        <v>552</v>
      </c>
      <c r="B130" s="124" t="s">
        <v>553</v>
      </c>
    </row>
    <row r="131" spans="1:2" x14ac:dyDescent="0.25">
      <c r="A131" s="125" t="s">
        <v>554</v>
      </c>
      <c r="B131" s="124" t="s">
        <v>255</v>
      </c>
    </row>
    <row r="132" spans="1:2" x14ac:dyDescent="0.25">
      <c r="A132" s="125" t="s">
        <v>13</v>
      </c>
      <c r="B132" s="124" t="s">
        <v>14</v>
      </c>
    </row>
    <row r="133" spans="1:2" x14ac:dyDescent="0.25">
      <c r="A133" s="125" t="s">
        <v>555</v>
      </c>
      <c r="B133" s="124" t="s">
        <v>256</v>
      </c>
    </row>
    <row r="134" spans="1:2" x14ac:dyDescent="0.25">
      <c r="A134" s="125" t="s">
        <v>556</v>
      </c>
      <c r="B134" s="124" t="s">
        <v>257</v>
      </c>
    </row>
    <row r="135" spans="1:2" x14ac:dyDescent="0.25">
      <c r="A135" s="125" t="s">
        <v>557</v>
      </c>
      <c r="B135" s="124" t="s">
        <v>558</v>
      </c>
    </row>
    <row r="136" spans="1:2" x14ac:dyDescent="0.25">
      <c r="A136" s="125" t="s">
        <v>559</v>
      </c>
      <c r="B136" s="124" t="s">
        <v>560</v>
      </c>
    </row>
    <row r="137" spans="1:2" x14ac:dyDescent="0.25">
      <c r="A137" s="125" t="s">
        <v>561</v>
      </c>
      <c r="B137" s="124" t="s">
        <v>562</v>
      </c>
    </row>
    <row r="138" spans="1:2" x14ac:dyDescent="0.25">
      <c r="A138" s="125" t="s">
        <v>563</v>
      </c>
      <c r="B138" s="124" t="s">
        <v>258</v>
      </c>
    </row>
    <row r="139" spans="1:2" x14ac:dyDescent="0.25">
      <c r="A139" s="125" t="s">
        <v>615</v>
      </c>
      <c r="B139" s="124" t="s">
        <v>616</v>
      </c>
    </row>
    <row r="140" spans="1:2" x14ac:dyDescent="0.25">
      <c r="A140" s="125" t="s">
        <v>564</v>
      </c>
      <c r="B140" s="124" t="s">
        <v>565</v>
      </c>
    </row>
    <row r="141" spans="1:2" x14ac:dyDescent="0.25">
      <c r="A141" s="125" t="s">
        <v>566</v>
      </c>
      <c r="B141" s="124" t="s">
        <v>259</v>
      </c>
    </row>
    <row r="142" spans="1:2" x14ac:dyDescent="0.25">
      <c r="A142" s="125" t="s">
        <v>567</v>
      </c>
      <c r="B142" s="124" t="s">
        <v>568</v>
      </c>
    </row>
    <row r="143" spans="1:2" x14ac:dyDescent="0.25">
      <c r="A143" s="125" t="s">
        <v>428</v>
      </c>
      <c r="B143" s="124" t="s">
        <v>351</v>
      </c>
    </row>
    <row r="144" spans="1:2" x14ac:dyDescent="0.25">
      <c r="A144" s="125" t="s">
        <v>569</v>
      </c>
      <c r="B144" s="124" t="s">
        <v>570</v>
      </c>
    </row>
    <row r="145" spans="1:2" x14ac:dyDescent="0.25">
      <c r="A145" s="125" t="s">
        <v>613</v>
      </c>
      <c r="B145" s="124" t="s">
        <v>614</v>
      </c>
    </row>
    <row r="146" spans="1:2" x14ac:dyDescent="0.25">
      <c r="A146" s="125" t="s">
        <v>574</v>
      </c>
      <c r="B146" s="124" t="s">
        <v>575</v>
      </c>
    </row>
    <row r="147" spans="1:2" x14ac:dyDescent="0.25">
      <c r="A147" s="125" t="s">
        <v>571</v>
      </c>
      <c r="B147" s="124" t="s">
        <v>572</v>
      </c>
    </row>
    <row r="148" spans="1:2" x14ac:dyDescent="0.25">
      <c r="A148" s="125" t="s">
        <v>573</v>
      </c>
      <c r="B148" s="124" t="s">
        <v>260</v>
      </c>
    </row>
    <row r="149" spans="1:2" x14ac:dyDescent="0.25">
      <c r="A149" s="125" t="s">
        <v>576</v>
      </c>
      <c r="B149" s="124" t="s">
        <v>577</v>
      </c>
    </row>
    <row r="150" spans="1:2" x14ac:dyDescent="0.25">
      <c r="A150" s="125" t="s">
        <v>578</v>
      </c>
      <c r="B150" s="124" t="s">
        <v>579</v>
      </c>
    </row>
    <row r="151" spans="1:2" x14ac:dyDescent="0.25">
      <c r="A151" s="125" t="s">
        <v>580</v>
      </c>
      <c r="B151" s="124" t="s">
        <v>581</v>
      </c>
    </row>
    <row r="152" spans="1:2" x14ac:dyDescent="0.25">
      <c r="A152" s="125" t="s">
        <v>582</v>
      </c>
      <c r="B152" s="124" t="s">
        <v>261</v>
      </c>
    </row>
    <row r="153" spans="1:2" x14ac:dyDescent="0.25">
      <c r="A153" s="125" t="s">
        <v>400</v>
      </c>
      <c r="B153" s="124" t="s">
        <v>222</v>
      </c>
    </row>
    <row r="154" spans="1:2" x14ac:dyDescent="0.25">
      <c r="A154" s="125" t="s">
        <v>585</v>
      </c>
      <c r="B154" s="124" t="s">
        <v>262</v>
      </c>
    </row>
    <row r="155" spans="1:2" x14ac:dyDescent="0.25">
      <c r="A155" s="125" t="s">
        <v>586</v>
      </c>
      <c r="B155" s="124" t="s">
        <v>263</v>
      </c>
    </row>
    <row r="156" spans="1:2" x14ac:dyDescent="0.25">
      <c r="A156" s="125" t="s">
        <v>587</v>
      </c>
      <c r="B156" s="124" t="s">
        <v>264</v>
      </c>
    </row>
    <row r="157" spans="1:2" x14ac:dyDescent="0.25">
      <c r="A157" s="125" t="s">
        <v>588</v>
      </c>
      <c r="B157" s="124" t="s">
        <v>589</v>
      </c>
    </row>
    <row r="158" spans="1:2" x14ac:dyDescent="0.25">
      <c r="A158" s="125" t="s">
        <v>590</v>
      </c>
      <c r="B158" s="124" t="s">
        <v>591</v>
      </c>
    </row>
    <row r="159" spans="1:2" x14ac:dyDescent="0.25">
      <c r="A159" s="125" t="s">
        <v>593</v>
      </c>
      <c r="B159" s="124" t="s">
        <v>594</v>
      </c>
    </row>
    <row r="160" spans="1:2" x14ac:dyDescent="0.25">
      <c r="A160" s="125" t="s">
        <v>597</v>
      </c>
      <c r="B160" s="124" t="s">
        <v>598</v>
      </c>
    </row>
    <row r="161" spans="1:2" x14ac:dyDescent="0.25">
      <c r="A161" s="125" t="s">
        <v>599</v>
      </c>
      <c r="B161" s="124" t="s">
        <v>265</v>
      </c>
    </row>
    <row r="162" spans="1:2" x14ac:dyDescent="0.25">
      <c r="A162" s="125" t="s">
        <v>600</v>
      </c>
      <c r="B162" s="124" t="s">
        <v>601</v>
      </c>
    </row>
    <row r="163" spans="1:2" x14ac:dyDescent="0.25">
      <c r="A163" s="125" t="s">
        <v>602</v>
      </c>
      <c r="B163" s="124" t="s">
        <v>266</v>
      </c>
    </row>
    <row r="164" spans="1:2" x14ac:dyDescent="0.25">
      <c r="A164" s="125" t="s">
        <v>603</v>
      </c>
      <c r="B164" s="124" t="s">
        <v>604</v>
      </c>
    </row>
    <row r="165" spans="1:2" x14ac:dyDescent="0.25">
      <c r="A165" s="125" t="s">
        <v>605</v>
      </c>
      <c r="B165" s="124" t="s">
        <v>606</v>
      </c>
    </row>
    <row r="166" spans="1:2" x14ac:dyDescent="0.25">
      <c r="A166" s="125" t="s">
        <v>609</v>
      </c>
      <c r="B166" s="124" t="s">
        <v>610</v>
      </c>
    </row>
    <row r="167" spans="1:2" x14ac:dyDescent="0.25">
      <c r="A167" s="125" t="s">
        <v>607</v>
      </c>
      <c r="B167" s="124" t="s">
        <v>608</v>
      </c>
    </row>
    <row r="168" spans="1:2" x14ac:dyDescent="0.25">
      <c r="A168" s="125" t="s">
        <v>583</v>
      </c>
      <c r="B168" s="124" t="s">
        <v>584</v>
      </c>
    </row>
    <row r="169" spans="1:2" x14ac:dyDescent="0.25">
      <c r="A169" s="125" t="s">
        <v>619</v>
      </c>
      <c r="B169" s="124" t="s">
        <v>620</v>
      </c>
    </row>
    <row r="170" spans="1:2" x14ac:dyDescent="0.25">
      <c r="A170" s="125" t="s">
        <v>617</v>
      </c>
      <c r="B170" s="124" t="s">
        <v>618</v>
      </c>
    </row>
    <row r="171" spans="1:2" x14ac:dyDescent="0.25">
      <c r="A171" s="125" t="s">
        <v>482</v>
      </c>
      <c r="B171" s="124" t="s">
        <v>483</v>
      </c>
    </row>
    <row r="172" spans="1:2" x14ac:dyDescent="0.25">
      <c r="A172" s="125" t="s">
        <v>621</v>
      </c>
      <c r="B172" s="124" t="s">
        <v>622</v>
      </c>
    </row>
    <row r="173" spans="1:2" x14ac:dyDescent="0.25">
      <c r="A173" s="125" t="s">
        <v>623</v>
      </c>
      <c r="B173" s="124" t="s">
        <v>624</v>
      </c>
    </row>
    <row r="174" spans="1:2" x14ac:dyDescent="0.25">
      <c r="A174" s="125" t="s">
        <v>625</v>
      </c>
      <c r="B174" s="124" t="s">
        <v>333</v>
      </c>
    </row>
    <row r="175" spans="1:2" x14ac:dyDescent="0.25">
      <c r="A175" s="125" t="s">
        <v>626</v>
      </c>
      <c r="B175" s="124" t="s">
        <v>627</v>
      </c>
    </row>
    <row r="176" spans="1:2" x14ac:dyDescent="0.25">
      <c r="A176" s="125" t="s">
        <v>628</v>
      </c>
      <c r="B176" s="124" t="s">
        <v>629</v>
      </c>
    </row>
    <row r="177" spans="1:2" x14ac:dyDescent="0.25">
      <c r="A177" s="125" t="s">
        <v>630</v>
      </c>
      <c r="B177" s="124" t="s">
        <v>631</v>
      </c>
    </row>
    <row r="178" spans="1:2" x14ac:dyDescent="0.25">
      <c r="A178" s="125" t="s">
        <v>632</v>
      </c>
      <c r="B178" s="124" t="s">
        <v>633</v>
      </c>
    </row>
    <row r="179" spans="1:2" x14ac:dyDescent="0.25">
      <c r="A179" s="125" t="s">
        <v>634</v>
      </c>
      <c r="B179" s="124" t="s">
        <v>334</v>
      </c>
    </row>
    <row r="180" spans="1:2" x14ac:dyDescent="0.25">
      <c r="A180" s="125" t="s">
        <v>639</v>
      </c>
      <c r="B180" s="124" t="s">
        <v>640</v>
      </c>
    </row>
    <row r="181" spans="1:2" x14ac:dyDescent="0.25">
      <c r="A181" s="125" t="s">
        <v>641</v>
      </c>
      <c r="B181" s="124" t="s">
        <v>335</v>
      </c>
    </row>
    <row r="182" spans="1:2" x14ac:dyDescent="0.25">
      <c r="A182" s="125" t="s">
        <v>642</v>
      </c>
      <c r="B182" s="124" t="s">
        <v>643</v>
      </c>
    </row>
    <row r="183" spans="1:2" x14ac:dyDescent="0.25">
      <c r="A183" s="125" t="s">
        <v>644</v>
      </c>
      <c r="B183" s="124" t="s">
        <v>645</v>
      </c>
    </row>
    <row r="184" spans="1:2" x14ac:dyDescent="0.25">
      <c r="A184" s="125" t="s">
        <v>646</v>
      </c>
      <c r="B184" s="124" t="s">
        <v>1282</v>
      </c>
    </row>
    <row r="185" spans="1:2" x14ac:dyDescent="0.25">
      <c r="A185" s="125" t="s">
        <v>647</v>
      </c>
      <c r="B185" s="124" t="s">
        <v>648</v>
      </c>
    </row>
    <row r="186" spans="1:2" x14ac:dyDescent="0.25">
      <c r="A186" s="125" t="s">
        <v>649</v>
      </c>
      <c r="B186" s="124" t="s">
        <v>650</v>
      </c>
    </row>
    <row r="187" spans="1:2" x14ac:dyDescent="0.25">
      <c r="A187" s="125" t="s">
        <v>651</v>
      </c>
      <c r="B187" s="124" t="s">
        <v>652</v>
      </c>
    </row>
    <row r="188" spans="1:2" x14ac:dyDescent="0.25">
      <c r="A188" s="125" t="s">
        <v>654</v>
      </c>
      <c r="B188" s="124" t="s">
        <v>655</v>
      </c>
    </row>
    <row r="189" spans="1:2" x14ac:dyDescent="0.25">
      <c r="A189" s="125" t="s">
        <v>656</v>
      </c>
      <c r="B189" s="124" t="s">
        <v>657</v>
      </c>
    </row>
    <row r="190" spans="1:2" x14ac:dyDescent="0.25">
      <c r="A190" s="125" t="s">
        <v>658</v>
      </c>
      <c r="B190" s="124" t="s">
        <v>1285</v>
      </c>
    </row>
    <row r="191" spans="1:2" x14ac:dyDescent="0.25">
      <c r="A191" s="125" t="s">
        <v>40</v>
      </c>
      <c r="B191" s="124" t="s">
        <v>337</v>
      </c>
    </row>
    <row r="192" spans="1:2" x14ac:dyDescent="0.25">
      <c r="A192" s="125" t="s">
        <v>659</v>
      </c>
      <c r="B192" s="124" t="s">
        <v>660</v>
      </c>
    </row>
    <row r="193" spans="1:2" x14ac:dyDescent="0.25">
      <c r="A193" s="125" t="s">
        <v>661</v>
      </c>
      <c r="B193" s="124" t="s">
        <v>662</v>
      </c>
    </row>
    <row r="194" spans="1:2" x14ac:dyDescent="0.25">
      <c r="A194" s="125" t="s">
        <v>663</v>
      </c>
      <c r="B194" s="124" t="s">
        <v>664</v>
      </c>
    </row>
    <row r="195" spans="1:2" x14ac:dyDescent="0.25">
      <c r="A195" s="125" t="s">
        <v>665</v>
      </c>
      <c r="B195" s="124" t="s">
        <v>338</v>
      </c>
    </row>
    <row r="196" spans="1:2" x14ac:dyDescent="0.25">
      <c r="A196" s="125" t="s">
        <v>666</v>
      </c>
      <c r="B196" s="124" t="s">
        <v>667</v>
      </c>
    </row>
    <row r="197" spans="1:2" x14ac:dyDescent="0.25">
      <c r="A197" s="125" t="s">
        <v>668</v>
      </c>
      <c r="B197" s="124" t="s">
        <v>339</v>
      </c>
    </row>
    <row r="198" spans="1:2" x14ac:dyDescent="0.25">
      <c r="A198" s="125" t="s">
        <v>669</v>
      </c>
      <c r="B198" s="124" t="s">
        <v>670</v>
      </c>
    </row>
    <row r="199" spans="1:2" x14ac:dyDescent="0.25">
      <c r="A199" s="125" t="s">
        <v>671</v>
      </c>
      <c r="B199" s="124" t="s">
        <v>672</v>
      </c>
    </row>
    <row r="200" spans="1:2" x14ac:dyDescent="0.25">
      <c r="A200" s="125" t="s">
        <v>673</v>
      </c>
      <c r="B200" s="124" t="s">
        <v>674</v>
      </c>
    </row>
    <row r="201" spans="1:2" x14ac:dyDescent="0.25">
      <c r="A201" s="125" t="s">
        <v>677</v>
      </c>
      <c r="B201" s="124" t="s">
        <v>678</v>
      </c>
    </row>
    <row r="202" spans="1:2" x14ac:dyDescent="0.25">
      <c r="A202" s="125" t="s">
        <v>394</v>
      </c>
      <c r="B202" s="124" t="s">
        <v>395</v>
      </c>
    </row>
    <row r="203" spans="1:2" x14ac:dyDescent="0.25">
      <c r="A203" s="125" t="s">
        <v>679</v>
      </c>
      <c r="B203" s="124" t="s">
        <v>340</v>
      </c>
    </row>
    <row r="204" spans="1:2" x14ac:dyDescent="0.25">
      <c r="A204" s="125" t="s">
        <v>680</v>
      </c>
      <c r="B204" s="124" t="s">
        <v>681</v>
      </c>
    </row>
    <row r="205" spans="1:2" x14ac:dyDescent="0.25">
      <c r="A205" s="125" t="s">
        <v>462</v>
      </c>
      <c r="B205" s="124" t="s">
        <v>463</v>
      </c>
    </row>
    <row r="206" spans="1:2" x14ac:dyDescent="0.25">
      <c r="A206" s="125" t="s">
        <v>683</v>
      </c>
      <c r="B206" s="124" t="s">
        <v>684</v>
      </c>
    </row>
    <row r="207" spans="1:2" x14ac:dyDescent="0.25">
      <c r="A207" s="125" t="s">
        <v>415</v>
      </c>
      <c r="B207" s="124" t="s">
        <v>416</v>
      </c>
    </row>
    <row r="208" spans="1:2" x14ac:dyDescent="0.25">
      <c r="A208" s="125" t="s">
        <v>687</v>
      </c>
      <c r="B208" s="124" t="s">
        <v>688</v>
      </c>
    </row>
    <row r="209" spans="1:2" x14ac:dyDescent="0.25">
      <c r="A209" s="125" t="s">
        <v>689</v>
      </c>
      <c r="B209" s="124" t="s">
        <v>690</v>
      </c>
    </row>
    <row r="210" spans="1:2" x14ac:dyDescent="0.25">
      <c r="A210" s="125" t="s">
        <v>691</v>
      </c>
      <c r="B210" s="124" t="s">
        <v>692</v>
      </c>
    </row>
    <row r="211" spans="1:2" x14ac:dyDescent="0.25">
      <c r="A211" s="125" t="s">
        <v>693</v>
      </c>
      <c r="B211" s="124" t="s">
        <v>694</v>
      </c>
    </row>
    <row r="212" spans="1:2" x14ac:dyDescent="0.25">
      <c r="A212" s="125" t="s">
        <v>695</v>
      </c>
      <c r="B212" s="124" t="s">
        <v>696</v>
      </c>
    </row>
    <row r="213" spans="1:2" x14ac:dyDescent="0.25">
      <c r="A213" s="125" t="s">
        <v>697</v>
      </c>
      <c r="B213" s="124" t="s">
        <v>698</v>
      </c>
    </row>
    <row r="214" spans="1:2" x14ac:dyDescent="0.25">
      <c r="A214" s="125" t="s">
        <v>699</v>
      </c>
      <c r="B214" s="124" t="s">
        <v>700</v>
      </c>
    </row>
    <row r="215" spans="1:2" x14ac:dyDescent="0.25">
      <c r="A215" s="125" t="s">
        <v>420</v>
      </c>
      <c r="B215" s="124" t="s">
        <v>1284</v>
      </c>
    </row>
    <row r="216" spans="1:2" x14ac:dyDescent="0.25">
      <c r="A216" s="125" t="s">
        <v>701</v>
      </c>
      <c r="B216" s="124" t="s">
        <v>702</v>
      </c>
    </row>
    <row r="217" spans="1:2" x14ac:dyDescent="0.25">
      <c r="A217" s="125" t="s">
        <v>25</v>
      </c>
      <c r="B217" s="124" t="s">
        <v>26</v>
      </c>
    </row>
    <row r="218" spans="1:2" x14ac:dyDescent="0.25">
      <c r="A218" s="125" t="s">
        <v>703</v>
      </c>
      <c r="B218" s="124" t="s">
        <v>704</v>
      </c>
    </row>
    <row r="219" spans="1:2" x14ac:dyDescent="0.25">
      <c r="A219" s="125" t="s">
        <v>637</v>
      </c>
      <c r="B219" s="124" t="s">
        <v>638</v>
      </c>
    </row>
    <row r="220" spans="1:2" x14ac:dyDescent="0.25">
      <c r="A220" s="125" t="s">
        <v>705</v>
      </c>
      <c r="B220" s="124" t="s">
        <v>342</v>
      </c>
    </row>
    <row r="221" spans="1:2" x14ac:dyDescent="0.25">
      <c r="A221" s="125" t="s">
        <v>706</v>
      </c>
      <c r="B221" s="124" t="s">
        <v>343</v>
      </c>
    </row>
    <row r="222" spans="1:2" x14ac:dyDescent="0.25">
      <c r="A222" s="125" t="s">
        <v>707</v>
      </c>
      <c r="B222" s="124" t="s">
        <v>344</v>
      </c>
    </row>
    <row r="223" spans="1:2" x14ac:dyDescent="0.25">
      <c r="A223" s="125" t="s">
        <v>708</v>
      </c>
      <c r="B223" s="124" t="s">
        <v>709</v>
      </c>
    </row>
    <row r="224" spans="1:2" x14ac:dyDescent="0.25">
      <c r="A224" s="125" t="s">
        <v>1</v>
      </c>
      <c r="B224" s="124" t="s">
        <v>2</v>
      </c>
    </row>
    <row r="225" spans="1:2" x14ac:dyDescent="0.25">
      <c r="A225" s="125" t="s">
        <v>3</v>
      </c>
      <c r="B225" s="124" t="s">
        <v>4</v>
      </c>
    </row>
    <row r="226" spans="1:2" x14ac:dyDescent="0.25">
      <c r="A226" s="125" t="s">
        <v>5</v>
      </c>
      <c r="B226" s="124" t="s">
        <v>6</v>
      </c>
    </row>
    <row r="227" spans="1:2" x14ac:dyDescent="0.25">
      <c r="A227" s="125" t="s">
        <v>7</v>
      </c>
      <c r="B227" s="124" t="s">
        <v>8</v>
      </c>
    </row>
    <row r="228" spans="1:2" x14ac:dyDescent="0.25">
      <c r="A228" s="125" t="s">
        <v>9</v>
      </c>
      <c r="B228" s="124" t="s">
        <v>345</v>
      </c>
    </row>
    <row r="229" spans="1:2" x14ac:dyDescent="0.25">
      <c r="A229" s="125" t="s">
        <v>10</v>
      </c>
      <c r="B229" s="124" t="s">
        <v>346</v>
      </c>
    </row>
    <row r="230" spans="1:2" x14ac:dyDescent="0.25">
      <c r="A230" s="125" t="s">
        <v>11</v>
      </c>
      <c r="B230" s="124" t="s">
        <v>12</v>
      </c>
    </row>
    <row r="231" spans="1:2" x14ac:dyDescent="0.25">
      <c r="A231" s="125" t="s">
        <v>710</v>
      </c>
      <c r="B231" s="124" t="s">
        <v>0</v>
      </c>
    </row>
    <row r="232" spans="1:2" x14ac:dyDescent="0.25">
      <c r="A232" s="125" t="s">
        <v>17</v>
      </c>
      <c r="B232" s="124" t="s">
        <v>18</v>
      </c>
    </row>
    <row r="233" spans="1:2" x14ac:dyDescent="0.25">
      <c r="A233" s="125" t="s">
        <v>27</v>
      </c>
      <c r="B233" s="124" t="s">
        <v>28</v>
      </c>
    </row>
    <row r="234" spans="1:2" x14ac:dyDescent="0.25">
      <c r="A234" s="125" t="s">
        <v>611</v>
      </c>
      <c r="B234" s="124" t="s">
        <v>612</v>
      </c>
    </row>
    <row r="235" spans="1:2" x14ac:dyDescent="0.25">
      <c r="A235" s="125" t="s">
        <v>33</v>
      </c>
      <c r="B235" s="124" t="s">
        <v>347</v>
      </c>
    </row>
    <row r="236" spans="1:2" x14ac:dyDescent="0.25">
      <c r="A236" s="125" t="s">
        <v>34</v>
      </c>
      <c r="B236" s="124" t="s">
        <v>35</v>
      </c>
    </row>
    <row r="237" spans="1:2" x14ac:dyDescent="0.25">
      <c r="A237" s="125" t="s">
        <v>595</v>
      </c>
      <c r="B237" s="124" t="s">
        <v>596</v>
      </c>
    </row>
    <row r="238" spans="1:2" x14ac:dyDescent="0.25">
      <c r="A238" s="125" t="s">
        <v>36</v>
      </c>
      <c r="B238" s="124" t="s">
        <v>37</v>
      </c>
    </row>
    <row r="239" spans="1:2" x14ac:dyDescent="0.25">
      <c r="A239" s="125" t="s">
        <v>675</v>
      </c>
      <c r="B239" s="124" t="s">
        <v>676</v>
      </c>
    </row>
    <row r="240" spans="1:2" x14ac:dyDescent="0.25">
      <c r="A240" s="125" t="s">
        <v>396</v>
      </c>
      <c r="B240" s="124" t="s">
        <v>397</v>
      </c>
    </row>
    <row r="241" spans="1:2" x14ac:dyDescent="0.25">
      <c r="A241" s="125" t="s">
        <v>29</v>
      </c>
      <c r="B241" s="124" t="s">
        <v>30</v>
      </c>
    </row>
    <row r="242" spans="1:2" x14ac:dyDescent="0.25">
      <c r="A242" s="125" t="s">
        <v>38</v>
      </c>
      <c r="B242" s="124" t="s">
        <v>39</v>
      </c>
    </row>
    <row r="243" spans="1:2" x14ac:dyDescent="0.25">
      <c r="A243" s="125" t="s">
        <v>685</v>
      </c>
      <c r="B243" s="124" t="s">
        <v>686</v>
      </c>
    </row>
    <row r="244" spans="1:2" x14ac:dyDescent="0.25">
      <c r="A244" s="125" t="s">
        <v>41</v>
      </c>
      <c r="B244" s="124" t="s">
        <v>349</v>
      </c>
    </row>
    <row r="245" spans="1:2" x14ac:dyDescent="0.25">
      <c r="A245" s="125" t="s">
        <v>42</v>
      </c>
      <c r="B245" s="124" t="s">
        <v>350</v>
      </c>
    </row>
    <row r="246" spans="1:2" x14ac:dyDescent="0.25">
      <c r="A246" s="125" t="s">
        <v>682</v>
      </c>
      <c r="B246" s="124" t="s">
        <v>336</v>
      </c>
    </row>
    <row r="247" spans="1:2" x14ac:dyDescent="0.25">
      <c r="A247" s="124"/>
      <c r="B247" s="124"/>
    </row>
    <row r="248" spans="1:2" x14ac:dyDescent="0.25">
      <c r="A248" s="124"/>
      <c r="B248" s="124"/>
    </row>
    <row r="249" spans="1:2" x14ac:dyDescent="0.25">
      <c r="A249" s="124"/>
      <c r="B249" s="124"/>
    </row>
  </sheetData>
  <autoFilter ref="A2:B2">
    <sortState ref="A3:B248">
      <sortCondition ref="B2"/>
    </sortState>
  </autoFilter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baseColWidth="10" defaultRowHeight="13.2" x14ac:dyDescent="0.25"/>
  <cols>
    <col min="1" max="1" width="84.109375" style="130" customWidth="1"/>
  </cols>
  <sheetData>
    <row r="1" spans="1:3" ht="14.4" x14ac:dyDescent="0.3">
      <c r="A1" s="114"/>
    </row>
    <row r="2" spans="1:3" ht="13.8" x14ac:dyDescent="0.25">
      <c r="A2" s="127" t="s">
        <v>1420</v>
      </c>
    </row>
    <row r="3" spans="1:3" ht="13.8" x14ac:dyDescent="0.25">
      <c r="A3" s="127" t="s">
        <v>172</v>
      </c>
      <c r="B3" s="39" t="s">
        <v>1094</v>
      </c>
    </row>
    <row r="4" spans="1:3" x14ac:dyDescent="0.25">
      <c r="A4" s="129" t="s">
        <v>1292</v>
      </c>
      <c r="B4">
        <v>1</v>
      </c>
    </row>
    <row r="5" spans="1:3" s="134" customFormat="1" x14ac:dyDescent="0.25">
      <c r="A5" s="129" t="s">
        <v>1417</v>
      </c>
      <c r="B5" s="146">
        <v>2</v>
      </c>
      <c r="C5" s="145"/>
    </row>
    <row r="6" spans="1:3" ht="25.8" x14ac:dyDescent="0.25">
      <c r="A6" s="128" t="s">
        <v>1314</v>
      </c>
      <c r="B6">
        <v>3</v>
      </c>
    </row>
    <row r="7" spans="1:3" ht="25.8" x14ac:dyDescent="0.25">
      <c r="A7" s="128" t="s">
        <v>1315</v>
      </c>
      <c r="B7">
        <v>4</v>
      </c>
    </row>
    <row r="8" spans="1:3" x14ac:dyDescent="0.25">
      <c r="A8" s="129" t="s">
        <v>1287</v>
      </c>
      <c r="B8">
        <v>5</v>
      </c>
    </row>
    <row r="9" spans="1:3" s="131" customFormat="1" x14ac:dyDescent="0.25">
      <c r="A9" s="132" t="s">
        <v>1293</v>
      </c>
    </row>
    <row r="10" spans="1:3" s="131" customFormat="1" x14ac:dyDescent="0.25">
      <c r="A10" s="132" t="s">
        <v>1294</v>
      </c>
    </row>
    <row r="11" spans="1:3" s="131" customFormat="1" x14ac:dyDescent="0.25">
      <c r="A11" s="132" t="s">
        <v>1295</v>
      </c>
    </row>
    <row r="12" spans="1:3" s="131" customFormat="1" x14ac:dyDescent="0.25">
      <c r="A12" s="132" t="s">
        <v>1296</v>
      </c>
    </row>
    <row r="13" spans="1:3" s="131" customFormat="1" x14ac:dyDescent="0.25">
      <c r="A13" s="132" t="s">
        <v>1297</v>
      </c>
    </row>
    <row r="14" spans="1:3" s="131" customFormat="1" x14ac:dyDescent="0.25">
      <c r="A14" s="132" t="s">
        <v>1298</v>
      </c>
    </row>
    <row r="15" spans="1:3" s="133" customFormat="1" x14ac:dyDescent="0.25">
      <c r="A15" s="129" t="s">
        <v>1288</v>
      </c>
      <c r="B15" s="133">
        <v>6</v>
      </c>
    </row>
    <row r="16" spans="1:3" s="133" customFormat="1" x14ac:dyDescent="0.25">
      <c r="A16" s="132" t="s">
        <v>1299</v>
      </c>
    </row>
    <row r="17" spans="1:2" s="133" customFormat="1" x14ac:dyDescent="0.25">
      <c r="A17" s="132" t="s">
        <v>1300</v>
      </c>
    </row>
    <row r="18" spans="1:2" s="133" customFormat="1" x14ac:dyDescent="0.25">
      <c r="A18" s="132" t="s">
        <v>1301</v>
      </c>
    </row>
    <row r="19" spans="1:2" s="133" customFormat="1" x14ac:dyDescent="0.25">
      <c r="A19" s="129" t="s">
        <v>1302</v>
      </c>
      <c r="B19" s="133">
        <v>7</v>
      </c>
    </row>
    <row r="20" spans="1:2" s="133" customFormat="1" x14ac:dyDescent="0.25">
      <c r="A20" s="132" t="s">
        <v>1303</v>
      </c>
    </row>
    <row r="21" spans="1:2" s="133" customFormat="1" x14ac:dyDescent="0.25">
      <c r="A21" s="132" t="s">
        <v>1304</v>
      </c>
    </row>
    <row r="22" spans="1:2" s="133" customFormat="1" x14ac:dyDescent="0.25">
      <c r="A22" s="132" t="s">
        <v>1305</v>
      </c>
    </row>
    <row r="23" spans="1:2" s="134" customFormat="1" x14ac:dyDescent="0.25">
      <c r="A23" s="129" t="s">
        <v>1316</v>
      </c>
      <c r="B23" s="134">
        <v>8</v>
      </c>
    </row>
    <row r="24" spans="1:2" s="133" customFormat="1" x14ac:dyDescent="0.25">
      <c r="A24" s="132" t="s">
        <v>1306</v>
      </c>
    </row>
    <row r="25" spans="1:2" x14ac:dyDescent="0.25">
      <c r="A25" s="132" t="s">
        <v>1307</v>
      </c>
    </row>
    <row r="26" spans="1:2" x14ac:dyDescent="0.25">
      <c r="A26" s="132" t="s">
        <v>1308</v>
      </c>
    </row>
    <row r="27" spans="1:2" x14ac:dyDescent="0.25">
      <c r="A27" s="129" t="s">
        <v>1289</v>
      </c>
      <c r="B27">
        <v>9</v>
      </c>
    </row>
    <row r="28" spans="1:2" s="134" customFormat="1" x14ac:dyDescent="0.25">
      <c r="A28" s="132" t="s">
        <v>1309</v>
      </c>
    </row>
    <row r="29" spans="1:2" s="134" customFormat="1" x14ac:dyDescent="0.25">
      <c r="A29" s="132" t="s">
        <v>1310</v>
      </c>
    </row>
    <row r="30" spans="1:2" s="134" customFormat="1" x14ac:dyDescent="0.25">
      <c r="A30" s="132" t="s">
        <v>1311</v>
      </c>
    </row>
    <row r="31" spans="1:2" s="134" customFormat="1" x14ac:dyDescent="0.25">
      <c r="A31" s="132" t="s">
        <v>1312</v>
      </c>
    </row>
    <row r="32" spans="1:2" x14ac:dyDescent="0.25">
      <c r="A32" s="132" t="s">
        <v>1313</v>
      </c>
    </row>
    <row r="34" spans="1:1" x14ac:dyDescent="0.25">
      <c r="A34" s="128"/>
    </row>
    <row r="35" spans="1:1" x14ac:dyDescent="0.25">
      <c r="A35" s="128"/>
    </row>
    <row r="36" spans="1:1" ht="73.95" customHeight="1" x14ac:dyDescent="0.25">
      <c r="A36" s="128"/>
    </row>
  </sheetData>
  <phoneticPr fontId="0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INTRODUCCIÓN</vt:lpstr>
      <vt:lpstr>DISEÑO DE REGISTRO</vt:lpstr>
      <vt:lpstr>VALORES-DISTRITOS-BARRIOS</vt:lpstr>
      <vt:lpstr>CODIFICACION_P3_P4</vt:lpstr>
      <vt:lpstr>CODIGOS-PAISES </vt:lpstr>
      <vt:lpstr>CODIFICACION_ESTUDIOS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2019-05-07T14:33:25Z</dcterms:created>
  <dcterms:modified xsi:type="dcterms:W3CDTF">2019-05-07T14:34:23Z</dcterms:modified>
</cp:coreProperties>
</file>