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13_ncr:1_{4912FBF3-5D25-4682-B0C1-1BD3F0A939FB}" xr6:coauthVersionLast="47" xr6:coauthVersionMax="47" xr10:uidLastSave="{00000000-0000-0000-0000-000000000000}"/>
  <bookViews>
    <workbookView xWindow="22932" yWindow="-108" windowWidth="23256" windowHeight="12720" activeTab="2" xr2:uid="{2162FD0E-54E8-4054-B51D-B2EC4508527A}"/>
  </bookViews>
  <sheets>
    <sheet name="UNIDAD_EJECUT" sheetId="1" r:id="rId1"/>
    <sheet name="UNIDAD_CAMPAÑA_€_SEMESTRE" sheetId="2" r:id="rId2"/>
    <sheet name="UNIDAD_MEDIO_SOPORTE_€_SEMESTRE" sheetId="3" r:id="rId3"/>
  </sheets>
  <definedNames>
    <definedName name="_xlnm._FilterDatabase" localSheetId="1" hidden="1">UNIDAD_CAMPAÑA_€_SEMESTRE!$A$1:$G$81</definedName>
    <definedName name="_xlnm._FilterDatabase" localSheetId="2" hidden="1">UNIDAD_MEDIO_SOPORTE_€_SEMESTRE!$A$1:$H$1</definedName>
    <definedName name="_xlnm.Print_Area" localSheetId="1">UNIDAD_CAMPAÑA_€_SEMESTRE!$A$1:$C$1</definedName>
    <definedName name="_xlnm.Print_Area" localSheetId="0">UNIDAD_EJECUT!$A$1:$C$2</definedName>
    <definedName name="MAY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5" i="3" l="1"/>
</calcChain>
</file>

<file path=xl/sharedStrings.xml><?xml version="1.0" encoding="utf-8"?>
<sst xmlns="http://schemas.openxmlformats.org/spreadsheetml/2006/main" count="341" uniqueCount="117">
  <si>
    <t>UNIDAD</t>
  </si>
  <si>
    <t xml:space="preserve">UNIDAD </t>
  </si>
  <si>
    <t>IMPORTE SIN IVA</t>
  </si>
  <si>
    <t>IMPORTE CON IVA</t>
  </si>
  <si>
    <t>TRIMESTRE</t>
  </si>
  <si>
    <t>MEDIO</t>
  </si>
  <si>
    <t>SOPORTE</t>
  </si>
  <si>
    <t>CAMPAÑAS INTERNACIONALES</t>
  </si>
  <si>
    <t>IMPORTE EJECUTADO  2022
(IVA NO INCLUIDO)</t>
  </si>
  <si>
    <t>IMPORTE EJECUTADO  2022
(IVA  INCLUIDO)</t>
  </si>
  <si>
    <t xml:space="preserve"> ÁREA DE GOBIERNO DE ECONOMÍA, INNOVACIÓN Y EMPLEO</t>
  </si>
  <si>
    <t>CONCURSO NUEVA IDENTIDAD MADRID</t>
  </si>
  <si>
    <t>DIGITAL</t>
  </si>
  <si>
    <t>WEBADS INTERACTIVE</t>
  </si>
  <si>
    <t>DOUBLECLICK</t>
  </si>
  <si>
    <t>Youtube</t>
  </si>
  <si>
    <t>Starligth</t>
  </si>
  <si>
    <t>Facebook</t>
  </si>
  <si>
    <t>Facebook+ Instagram</t>
  </si>
  <si>
    <t>The Travel Magazine Online</t>
  </si>
  <si>
    <t>LADEVI MX &amp; LADEVI COL</t>
  </si>
  <si>
    <t>LADEVI MX</t>
  </si>
  <si>
    <t>LADEVI COL</t>
  </si>
  <si>
    <t>SPAINTRAVELNEWS.DE 
SPAINTRAVELNEWS.UK</t>
  </si>
  <si>
    <t>MDC</t>
  </si>
  <si>
    <t>Facebook+Instagram</t>
  </si>
  <si>
    <t>ROBB REPORT MX</t>
  </si>
  <si>
    <t>FOOD &amp; WINE MX</t>
  </si>
  <si>
    <t>INSTYLE MX</t>
  </si>
  <si>
    <t>BUSINESS TRAVELLER ME</t>
  </si>
  <si>
    <t>WOMAN</t>
  </si>
  <si>
    <t>WHAT'S ON</t>
  </si>
  <si>
    <t>THE TIMES</t>
  </si>
  <si>
    <t>NYT</t>
  </si>
  <si>
    <t>GRUPO CONDENAST</t>
  </si>
  <si>
    <t>TRAVEL LEISURE</t>
  </si>
  <si>
    <t>Webads</t>
  </si>
  <si>
    <t>Smartclip</t>
  </si>
  <si>
    <t>TheLocationGuide.com</t>
  </si>
  <si>
    <t>Cineeuropa.org</t>
  </si>
  <si>
    <t>MAKERS</t>
  </si>
  <si>
    <t>LOCATIONS INTERNATIONAL '22</t>
  </si>
  <si>
    <t>LOCATIONS CANNES SPECIAL '22</t>
  </si>
  <si>
    <t>WORLD OF LOCATIONS</t>
  </si>
  <si>
    <t>MCB</t>
  </si>
  <si>
    <t>SPAINTRAVELNEWS.DE &amp; SPAINTRAVELNEWS.UK</t>
  </si>
  <si>
    <t>Expedia</t>
  </si>
  <si>
    <t>Edreams</t>
  </si>
  <si>
    <t>Opodo + Edreams</t>
  </si>
  <si>
    <t>Expedia (PassportAds)</t>
  </si>
  <si>
    <t>Edreams + Opodo</t>
  </si>
  <si>
    <t>MADRID DESTINO, CULTURA, TURISMO Y NEGOCIO, S.A.</t>
  </si>
  <si>
    <t>BRANDING Q1-Q2 ALEMANIA</t>
  </si>
  <si>
    <t>ACCIÓN SIGNATURE USA. SECTOR PRO</t>
  </si>
  <si>
    <t xml:space="preserve">SECTOR PROFESIONAL  </t>
  </si>
  <si>
    <t>BOLSA/RRSS</t>
  </si>
  <si>
    <t>BRANDING Q1-Q2 2022_MEXICO</t>
  </si>
  <si>
    <t>BRANDING Q1-Q2 2022_ORIENTE MEDIO</t>
  </si>
  <si>
    <t>BRANDING Q1-Q2 UK</t>
  </si>
  <si>
    <t>BRANDING Q1-Q2 2022_EEUU</t>
  </si>
  <si>
    <t>CONECTIVIDAD MEXICO</t>
  </si>
  <si>
    <t>MADRID FILM OFFICE 1ER SEMESTRE</t>
  </si>
  <si>
    <t>TÁCTICA ALEMANIA</t>
  </si>
  <si>
    <t>TÁCTICA MEXICO</t>
  </si>
  <si>
    <t>TÁCTICA UK</t>
  </si>
  <si>
    <t>TÁCTICA EEUU</t>
  </si>
  <si>
    <t>GRÁFICA</t>
  </si>
  <si>
    <t>BRANDING H2 2022_ORIENTE MEDIO</t>
  </si>
  <si>
    <t>BRANDING Q3-Q4 2022_UK</t>
  </si>
  <si>
    <t>BRANDING_Q3-Q4_2022_EEUU</t>
  </si>
  <si>
    <t>BUSINESS YEAR</t>
  </si>
  <si>
    <t>CONECTIVIDAD MÉXICO</t>
  </si>
  <si>
    <t>CONECTIVIDAD MÉXICO REFUERZO</t>
  </si>
  <si>
    <t xml:space="preserve">LINKEDIN </t>
  </si>
  <si>
    <t>MCB C-MW</t>
  </si>
  <si>
    <t>MCB PREVUE Q3-Q4 2022</t>
  </si>
  <si>
    <t>MCB PUNTO MICE Q3-Q4 2022</t>
  </si>
  <si>
    <t>MCB Q3-Q4 2022</t>
  </si>
  <si>
    <t>MCB Q3-Q4 2022_EXT</t>
  </si>
  <si>
    <t>MCB_Q3-Q4_2022_3ªPARTE</t>
  </si>
  <si>
    <t>MFO 2</t>
  </si>
  <si>
    <t>MFO H2 2022</t>
  </si>
  <si>
    <t>OTOÑO</t>
  </si>
  <si>
    <t>REFUERZO paid social Instagram EEUU/Canadá</t>
  </si>
  <si>
    <t>SAVE THE DATE</t>
  </si>
  <si>
    <t>TÁCTICAS MERCADOS 2º SEMES. (OTAS H2)</t>
  </si>
  <si>
    <t>UK_TAX_REFUND</t>
  </si>
  <si>
    <t>VIRTUOSO</t>
  </si>
  <si>
    <t>ADGAGE</t>
  </si>
  <si>
    <t>AMI</t>
  </si>
  <si>
    <t>CIM</t>
  </si>
  <si>
    <t>C-MW</t>
  </si>
  <si>
    <t>LATAM</t>
  </si>
  <si>
    <t>Linkedin</t>
  </si>
  <si>
    <t>MI&amp;T</t>
  </si>
  <si>
    <t>missionline.it</t>
  </si>
  <si>
    <t>NMG MC</t>
  </si>
  <si>
    <t>PANROTAS</t>
  </si>
  <si>
    <t>PREVUE</t>
  </si>
  <si>
    <t>PUNTO MICE</t>
  </si>
  <si>
    <t>SCREEN DAILY</t>
  </si>
  <si>
    <t>Secret Escapes</t>
  </si>
  <si>
    <t xml:space="preserve">SPAINTRAVELNEWS.DE </t>
  </si>
  <si>
    <t>SPAINTRAVELNEWS.UK</t>
  </si>
  <si>
    <t>SUITCASE</t>
  </si>
  <si>
    <t>TAP TAP</t>
  </si>
  <si>
    <t>THE BUSINESS YEAR</t>
  </si>
  <si>
    <t>TheLocationGuide</t>
  </si>
  <si>
    <t>Variety</t>
  </si>
  <si>
    <t>Virtuoso</t>
  </si>
  <si>
    <t>YouTube</t>
  </si>
  <si>
    <t>OOH</t>
  </si>
  <si>
    <t xml:space="preserve">Bilups B.V </t>
  </si>
  <si>
    <t>LONDON UNDERGROUND</t>
  </si>
  <si>
    <t>PRINT</t>
  </si>
  <si>
    <t>Meetings &amp; Conventions</t>
  </si>
  <si>
    <t>SHOW DAILY IBTM WORLD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</si>
</sst>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8EA9DB"/>
        <bgColor rgb="FF969696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19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44" fontId="0" fillId="0" borderId="0" xfId="1" applyFont="1"/>
    <xf numFmtId="44" fontId="1" fillId="0" borderId="0" xfId="1" applyFont="1"/>
    <xf numFmtId="0" fontId="4" fillId="0" borderId="0" xfId="2" applyFont="1"/>
    <xf numFmtId="0" fontId="2" fillId="2" borderId="0" xfId="0" applyFont="1" applyFill="1" applyAlignment="1">
      <alignment horizontal="left" vertical="center" wrapText="1"/>
    </xf>
    <xf numFmtId="44" fontId="2" fillId="2" borderId="0" xfId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4" fontId="0" fillId="0" borderId="0" xfId="1" applyFont="1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/>
    <xf numFmtId="0" fontId="0" fillId="0" borderId="0" xfId="0" applyFont="1" applyFill="1" applyAlignment="1">
      <alignment horizontal="left" vertical="center"/>
    </xf>
    <xf numFmtId="44" fontId="1" fillId="0" borderId="0" xfId="1" applyFont="1" applyFill="1" applyAlignment="1">
      <alignment horizontal="center" vertical="center"/>
    </xf>
    <xf numFmtId="0" fontId="1" fillId="0" borderId="0" xfId="1" applyNumberFormat="1" applyFont="1" applyAlignment="1">
      <alignment horizontal="center" vertical="center"/>
    </xf>
    <xf numFmtId="44" fontId="1" fillId="0" borderId="0" xfId="1" applyFont="1" applyAlignment="1">
      <alignment horizontal="center" vertical="center"/>
    </xf>
  </cellXfs>
  <cellStyles count="3">
    <cellStyle name="Moneda" xfId="1" builtinId="4"/>
    <cellStyle name="Normal" xfId="0" builtinId="0"/>
    <cellStyle name="Normal_UNIDAD_CAMPAÑA_€_AÑO_TRIM" xfId="2" xr:uid="{9DC7BDDC-5BAD-44F5-8B1B-2AECFFFEA8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AEA79-57C8-49AB-8F87-72E047530855}">
  <sheetPr>
    <pageSetUpPr fitToPage="1"/>
  </sheetPr>
  <dimension ref="A1:C10"/>
  <sheetViews>
    <sheetView zoomScaleNormal="100" workbookViewId="0">
      <selection activeCell="A3" sqref="A3"/>
    </sheetView>
  </sheetViews>
  <sheetFormatPr baseColWidth="10" defaultColWidth="11.44140625" defaultRowHeight="14.4" x14ac:dyDescent="0.3"/>
  <cols>
    <col min="1" max="1" width="68.77734375" bestFit="1" customWidth="1"/>
    <col min="2" max="3" width="24.44140625" bestFit="1" customWidth="1"/>
    <col min="4" max="4" width="12.77734375" bestFit="1" customWidth="1"/>
    <col min="5" max="5" width="14.77734375" customWidth="1"/>
    <col min="6" max="6" width="15.44140625" customWidth="1"/>
  </cols>
  <sheetData>
    <row r="1" spans="1:3" ht="51" customHeight="1" x14ac:dyDescent="0.3">
      <c r="A1" s="1" t="s">
        <v>0</v>
      </c>
      <c r="B1" s="1" t="s">
        <v>8</v>
      </c>
      <c r="C1" s="1" t="s">
        <v>9</v>
      </c>
    </row>
    <row r="2" spans="1:3" x14ac:dyDescent="0.3">
      <c r="A2" t="s">
        <v>10</v>
      </c>
      <c r="B2" s="2">
        <v>24763.33742</v>
      </c>
      <c r="C2" s="3">
        <v>29963.6382782</v>
      </c>
    </row>
    <row r="3" spans="1:3" x14ac:dyDescent="0.3">
      <c r="A3" t="s">
        <v>51</v>
      </c>
      <c r="B3" s="2">
        <v>1624086.8789626171</v>
      </c>
      <c r="C3" s="2">
        <v>1965145.1235447668</v>
      </c>
    </row>
    <row r="4" spans="1:3" x14ac:dyDescent="0.3">
      <c r="A4" s="4"/>
      <c r="B4" s="2"/>
      <c r="C4" s="2"/>
    </row>
    <row r="5" spans="1:3" x14ac:dyDescent="0.3">
      <c r="B5" s="2"/>
      <c r="C5" s="2"/>
    </row>
    <row r="6" spans="1:3" x14ac:dyDescent="0.3">
      <c r="B6" s="2"/>
      <c r="C6" s="2"/>
    </row>
    <row r="7" spans="1:3" x14ac:dyDescent="0.3">
      <c r="B7" s="2"/>
      <c r="C7" s="2"/>
    </row>
    <row r="8" spans="1:3" x14ac:dyDescent="0.3">
      <c r="B8" s="2"/>
      <c r="C8" s="2"/>
    </row>
    <row r="9" spans="1:3" x14ac:dyDescent="0.3">
      <c r="B9" s="2"/>
      <c r="C9" s="2"/>
    </row>
    <row r="10" spans="1:3" x14ac:dyDescent="0.3">
      <c r="B10" s="2"/>
      <c r="C10" s="2"/>
    </row>
  </sheetData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D42E8-C5DA-4367-99F1-284946A744C4}">
  <dimension ref="A1:G39"/>
  <sheetViews>
    <sheetView topLeftCell="A22" zoomScaleNormal="100" workbookViewId="0">
      <selection activeCell="B10" sqref="B10"/>
    </sheetView>
  </sheetViews>
  <sheetFormatPr baseColWidth="10" defaultColWidth="11.44140625" defaultRowHeight="14.4" x14ac:dyDescent="0.3"/>
  <cols>
    <col min="1" max="1" width="57.109375" style="13" customWidth="1"/>
    <col min="2" max="2" width="40.21875" style="13" customWidth="1"/>
    <col min="3" max="3" width="14.109375" style="18" bestFit="1" customWidth="1"/>
    <col min="4" max="4" width="16.77734375" style="18" bestFit="1" customWidth="1"/>
    <col min="5" max="5" width="17.21875" style="17" bestFit="1" customWidth="1"/>
    <col min="6" max="6" width="11.44140625" style="11"/>
    <col min="8" max="16384" width="11.44140625" style="11"/>
  </cols>
  <sheetData>
    <row r="1" spans="1:5" s="7" customFormat="1" ht="63.75" customHeight="1" x14ac:dyDescent="0.3">
      <c r="A1" s="1" t="s">
        <v>1</v>
      </c>
      <c r="B1" s="5" t="s">
        <v>7</v>
      </c>
      <c r="C1" s="6" t="s">
        <v>2</v>
      </c>
      <c r="D1" s="6" t="s">
        <v>3</v>
      </c>
      <c r="E1" s="1" t="s">
        <v>4</v>
      </c>
    </row>
    <row r="2" spans="1:5" x14ac:dyDescent="0.3">
      <c r="A2" s="13" t="s">
        <v>10</v>
      </c>
      <c r="B2" s="15" t="s">
        <v>11</v>
      </c>
      <c r="C2" s="16">
        <v>24763.33742</v>
      </c>
      <c r="D2" s="16">
        <v>29963.6382782</v>
      </c>
      <c r="E2" s="17">
        <v>1</v>
      </c>
    </row>
    <row r="3" spans="1:5" x14ac:dyDescent="0.3">
      <c r="A3" s="13" t="s">
        <v>51</v>
      </c>
      <c r="B3" s="15" t="s">
        <v>53</v>
      </c>
      <c r="C3" s="16">
        <v>9178.49</v>
      </c>
      <c r="D3" s="16">
        <v>11105.972900000001</v>
      </c>
      <c r="E3" s="17">
        <v>2</v>
      </c>
    </row>
    <row r="4" spans="1:5" x14ac:dyDescent="0.3">
      <c r="A4" s="13" t="s">
        <v>51</v>
      </c>
      <c r="B4" s="15" t="s">
        <v>55</v>
      </c>
      <c r="C4" s="16">
        <v>7999.01</v>
      </c>
      <c r="D4" s="16">
        <v>9678.802099999999</v>
      </c>
      <c r="E4" s="17">
        <v>2</v>
      </c>
    </row>
    <row r="5" spans="1:5" x14ac:dyDescent="0.3">
      <c r="A5" s="13" t="s">
        <v>51</v>
      </c>
      <c r="B5" s="15" t="s">
        <v>59</v>
      </c>
      <c r="C5" s="16">
        <v>324944.61333752947</v>
      </c>
      <c r="D5" s="16">
        <v>393182.98213841062</v>
      </c>
      <c r="E5" s="17">
        <v>2</v>
      </c>
    </row>
    <row r="6" spans="1:5" x14ac:dyDescent="0.3">
      <c r="A6" s="13" t="s">
        <v>51</v>
      </c>
      <c r="B6" s="15" t="s">
        <v>56</v>
      </c>
      <c r="C6" s="16">
        <v>84980.75</v>
      </c>
      <c r="D6" s="16">
        <v>102826.7075</v>
      </c>
      <c r="E6" s="17">
        <v>2</v>
      </c>
    </row>
    <row r="7" spans="1:5" x14ac:dyDescent="0.3">
      <c r="A7" s="13" t="s">
        <v>51</v>
      </c>
      <c r="B7" s="13" t="s">
        <v>57</v>
      </c>
      <c r="C7" s="18">
        <v>39999.959124087589</v>
      </c>
      <c r="D7" s="16">
        <v>48399.950540145983</v>
      </c>
      <c r="E7" s="17">
        <v>2</v>
      </c>
    </row>
    <row r="8" spans="1:5" x14ac:dyDescent="0.3">
      <c r="A8" s="13" t="s">
        <v>51</v>
      </c>
      <c r="B8" s="13" t="s">
        <v>52</v>
      </c>
      <c r="C8" s="18">
        <v>59839.430000000008</v>
      </c>
      <c r="D8" s="16">
        <v>72405.710300000006</v>
      </c>
      <c r="E8" s="17">
        <v>2</v>
      </c>
    </row>
    <row r="9" spans="1:5" x14ac:dyDescent="0.3">
      <c r="A9" s="13" t="s">
        <v>51</v>
      </c>
      <c r="B9" s="13" t="s">
        <v>58</v>
      </c>
      <c r="C9" s="18">
        <v>60000</v>
      </c>
      <c r="D9" s="16">
        <v>72600</v>
      </c>
      <c r="E9" s="17">
        <v>2</v>
      </c>
    </row>
    <row r="10" spans="1:5" x14ac:dyDescent="0.3">
      <c r="A10" s="13" t="s">
        <v>51</v>
      </c>
      <c r="B10" s="13" t="s">
        <v>60</v>
      </c>
      <c r="C10" s="18">
        <v>45066.81</v>
      </c>
      <c r="D10" s="18">
        <v>54530.840100000001</v>
      </c>
      <c r="E10" s="17">
        <v>2</v>
      </c>
    </row>
    <row r="11" spans="1:5" x14ac:dyDescent="0.3">
      <c r="A11" s="13" t="s">
        <v>51</v>
      </c>
      <c r="B11" s="13" t="s">
        <v>61</v>
      </c>
      <c r="C11" s="18">
        <v>8000</v>
      </c>
      <c r="D11" s="18">
        <v>9680</v>
      </c>
      <c r="E11" s="17">
        <v>2</v>
      </c>
    </row>
    <row r="12" spans="1:5" x14ac:dyDescent="0.3">
      <c r="A12" s="13" t="s">
        <v>51</v>
      </c>
      <c r="B12" s="13" t="s">
        <v>44</v>
      </c>
      <c r="C12" s="18">
        <v>3360</v>
      </c>
      <c r="D12" s="18">
        <v>4065.6</v>
      </c>
      <c r="E12" s="17">
        <v>2</v>
      </c>
    </row>
    <row r="13" spans="1:5" x14ac:dyDescent="0.3">
      <c r="A13" s="13" t="s">
        <v>51</v>
      </c>
      <c r="B13" s="13" t="s">
        <v>54</v>
      </c>
      <c r="C13" s="18">
        <v>8680</v>
      </c>
      <c r="D13" s="18">
        <v>10502.8</v>
      </c>
      <c r="E13" s="17">
        <v>2</v>
      </c>
    </row>
    <row r="14" spans="1:5" x14ac:dyDescent="0.3">
      <c r="A14" s="13" t="s">
        <v>51</v>
      </c>
      <c r="B14" s="13" t="s">
        <v>62</v>
      </c>
      <c r="C14" s="18">
        <v>40000</v>
      </c>
      <c r="D14" s="18">
        <v>48400</v>
      </c>
      <c r="E14" s="17">
        <v>2</v>
      </c>
    </row>
    <row r="15" spans="1:5" x14ac:dyDescent="0.3">
      <c r="A15" s="13" t="s">
        <v>51</v>
      </c>
      <c r="B15" s="13" t="s">
        <v>65</v>
      </c>
      <c r="C15" s="18">
        <v>72634.399999999994</v>
      </c>
      <c r="D15" s="18">
        <v>87887.623999999996</v>
      </c>
      <c r="E15" s="17">
        <v>2</v>
      </c>
    </row>
    <row r="16" spans="1:5" x14ac:dyDescent="0.3">
      <c r="A16" s="13" t="s">
        <v>51</v>
      </c>
      <c r="B16" s="13" t="s">
        <v>63</v>
      </c>
      <c r="C16" s="18">
        <v>39027.61</v>
      </c>
      <c r="D16" s="18">
        <v>47223.408100000001</v>
      </c>
      <c r="E16" s="17">
        <v>2</v>
      </c>
    </row>
    <row r="17" spans="1:5" x14ac:dyDescent="0.3">
      <c r="A17" s="13" t="s">
        <v>51</v>
      </c>
      <c r="B17" s="13" t="s">
        <v>64</v>
      </c>
      <c r="C17" s="18">
        <v>27034.9</v>
      </c>
      <c r="D17" s="18">
        <v>32712.228999999999</v>
      </c>
      <c r="E17" s="17">
        <v>2</v>
      </c>
    </row>
    <row r="18" spans="1:5" x14ac:dyDescent="0.3">
      <c r="A18" s="14" t="s">
        <v>51</v>
      </c>
      <c r="B18" s="14" t="s">
        <v>67</v>
      </c>
      <c r="C18" s="3">
        <v>31500.02</v>
      </c>
      <c r="D18" s="3">
        <v>38115.0242</v>
      </c>
      <c r="E18" s="17">
        <v>4</v>
      </c>
    </row>
    <row r="19" spans="1:5" x14ac:dyDescent="0.3">
      <c r="A19" s="14" t="s">
        <v>51</v>
      </c>
      <c r="B19" s="14" t="s">
        <v>68</v>
      </c>
      <c r="C19" s="3">
        <v>39999.960000000006</v>
      </c>
      <c r="D19" s="3">
        <v>48399.9516</v>
      </c>
      <c r="E19" s="17">
        <v>4</v>
      </c>
    </row>
    <row r="20" spans="1:5" x14ac:dyDescent="0.3">
      <c r="A20" s="14" t="s">
        <v>51</v>
      </c>
      <c r="B20" s="14" t="s">
        <v>69</v>
      </c>
      <c r="C20" s="3">
        <v>176977.79</v>
      </c>
      <c r="D20" s="3">
        <v>214143.12589999998</v>
      </c>
      <c r="E20" s="17">
        <v>4</v>
      </c>
    </row>
    <row r="21" spans="1:5" x14ac:dyDescent="0.3">
      <c r="A21" s="14" t="s">
        <v>51</v>
      </c>
      <c r="B21" s="14" t="s">
        <v>70</v>
      </c>
      <c r="C21" s="3">
        <v>10048.549999999999</v>
      </c>
      <c r="D21" s="3">
        <v>12158.745499999999</v>
      </c>
      <c r="E21" s="17">
        <v>4</v>
      </c>
    </row>
    <row r="22" spans="1:5" x14ac:dyDescent="0.3">
      <c r="A22" s="14" t="s">
        <v>51</v>
      </c>
      <c r="B22" s="14" t="s">
        <v>71</v>
      </c>
      <c r="C22" s="3">
        <v>49605.81</v>
      </c>
      <c r="D22" s="3">
        <v>60023.030099999996</v>
      </c>
      <c r="E22" s="17">
        <v>4</v>
      </c>
    </row>
    <row r="23" spans="1:5" x14ac:dyDescent="0.3">
      <c r="A23" s="14" t="s">
        <v>51</v>
      </c>
      <c r="B23" s="14" t="s">
        <v>72</v>
      </c>
      <c r="C23" s="3">
        <v>4934.0000009999994</v>
      </c>
      <c r="D23" s="3">
        <v>5970.1400012099994</v>
      </c>
      <c r="E23" s="17">
        <v>4</v>
      </c>
    </row>
    <row r="24" spans="1:5" x14ac:dyDescent="0.3">
      <c r="A24" s="14" t="s">
        <v>51</v>
      </c>
      <c r="B24" s="14" t="s">
        <v>73</v>
      </c>
      <c r="C24" s="3">
        <v>10632</v>
      </c>
      <c r="D24" s="3">
        <v>12864.720000000001</v>
      </c>
      <c r="E24" s="17">
        <v>4</v>
      </c>
    </row>
    <row r="25" spans="1:5" x14ac:dyDescent="0.3">
      <c r="A25" s="14" t="s">
        <v>51</v>
      </c>
      <c r="B25" s="14" t="s">
        <v>74</v>
      </c>
      <c r="C25" s="3">
        <v>15924.050000000001</v>
      </c>
      <c r="D25" s="3">
        <v>19268.1005</v>
      </c>
      <c r="E25" s="17">
        <v>4</v>
      </c>
    </row>
    <row r="26" spans="1:5" x14ac:dyDescent="0.3">
      <c r="A26" s="14" t="s">
        <v>51</v>
      </c>
      <c r="B26" s="14" t="s">
        <v>75</v>
      </c>
      <c r="C26" s="3">
        <v>13542.68</v>
      </c>
      <c r="D26" s="3">
        <v>16386.642800000001</v>
      </c>
      <c r="E26" s="17">
        <v>4</v>
      </c>
    </row>
    <row r="27" spans="1:5" x14ac:dyDescent="0.3">
      <c r="A27" s="14" t="s">
        <v>51</v>
      </c>
      <c r="B27" s="14" t="s">
        <v>76</v>
      </c>
      <c r="C27" s="3">
        <v>4000</v>
      </c>
      <c r="D27" s="3">
        <v>4840</v>
      </c>
      <c r="E27" s="17">
        <v>4</v>
      </c>
    </row>
    <row r="28" spans="1:5" x14ac:dyDescent="0.3">
      <c r="A28" s="14" t="s">
        <v>51</v>
      </c>
      <c r="B28" s="14" t="s">
        <v>77</v>
      </c>
      <c r="C28" s="3">
        <v>65994.36</v>
      </c>
      <c r="D28" s="3">
        <v>79853.175600000002</v>
      </c>
      <c r="E28" s="17">
        <v>4</v>
      </c>
    </row>
    <row r="29" spans="1:5" x14ac:dyDescent="0.3">
      <c r="A29" s="14" t="s">
        <v>51</v>
      </c>
      <c r="B29" s="14" t="s">
        <v>78</v>
      </c>
      <c r="C29" s="3">
        <v>13187.5</v>
      </c>
      <c r="D29" s="3">
        <v>15956.875</v>
      </c>
      <c r="E29" s="17">
        <v>4</v>
      </c>
    </row>
    <row r="30" spans="1:5" x14ac:dyDescent="0.3">
      <c r="A30" s="14" t="s">
        <v>51</v>
      </c>
      <c r="B30" s="14" t="s">
        <v>79</v>
      </c>
      <c r="C30" s="3">
        <v>5500</v>
      </c>
      <c r="D30" s="3">
        <v>6655</v>
      </c>
      <c r="E30" s="17">
        <v>4</v>
      </c>
    </row>
    <row r="31" spans="1:5" x14ac:dyDescent="0.3">
      <c r="A31" s="14" t="s">
        <v>51</v>
      </c>
      <c r="B31" s="14" t="s">
        <v>80</v>
      </c>
      <c r="C31" s="3">
        <v>7008.15</v>
      </c>
      <c r="D31" s="3">
        <v>8479.8614999999991</v>
      </c>
      <c r="E31" s="17">
        <v>4</v>
      </c>
    </row>
    <row r="32" spans="1:5" x14ac:dyDescent="0.3">
      <c r="A32" s="14" t="s">
        <v>51</v>
      </c>
      <c r="B32" s="14" t="s">
        <v>81</v>
      </c>
      <c r="C32" s="3">
        <v>8928.08</v>
      </c>
      <c r="D32" s="3">
        <v>10802.976799999999</v>
      </c>
      <c r="E32" s="17">
        <v>4</v>
      </c>
    </row>
    <row r="33" spans="1:5" x14ac:dyDescent="0.3">
      <c r="A33" s="14" t="s">
        <v>51</v>
      </c>
      <c r="B33" s="14" t="s">
        <v>82</v>
      </c>
      <c r="C33" s="3">
        <v>14982.0265</v>
      </c>
      <c r="D33" s="3">
        <v>18128.252065000001</v>
      </c>
      <c r="E33" s="17">
        <v>4</v>
      </c>
    </row>
    <row r="34" spans="1:5" x14ac:dyDescent="0.3">
      <c r="A34" s="14" t="s">
        <v>51</v>
      </c>
      <c r="B34" s="14" t="s">
        <v>83</v>
      </c>
      <c r="C34" s="3">
        <v>8000</v>
      </c>
      <c r="D34" s="3">
        <v>9680</v>
      </c>
      <c r="E34" s="17">
        <v>4</v>
      </c>
    </row>
    <row r="35" spans="1:5" x14ac:dyDescent="0.3">
      <c r="A35" s="14" t="s">
        <v>51</v>
      </c>
      <c r="B35" s="14" t="s">
        <v>84</v>
      </c>
      <c r="C35" s="3">
        <v>10000</v>
      </c>
      <c r="D35" s="3">
        <v>12100</v>
      </c>
      <c r="E35" s="17">
        <v>4</v>
      </c>
    </row>
    <row r="36" spans="1:5" x14ac:dyDescent="0.3">
      <c r="A36" s="14" t="s">
        <v>51</v>
      </c>
      <c r="B36" s="14" t="s">
        <v>54</v>
      </c>
      <c r="C36" s="3">
        <v>14000</v>
      </c>
      <c r="D36" s="3">
        <v>16940</v>
      </c>
      <c r="E36" s="17">
        <v>4</v>
      </c>
    </row>
    <row r="37" spans="1:5" x14ac:dyDescent="0.3">
      <c r="A37" s="14" t="s">
        <v>51</v>
      </c>
      <c r="B37" s="14" t="s">
        <v>85</v>
      </c>
      <c r="C37" s="3">
        <v>97615.44</v>
      </c>
      <c r="D37" s="3">
        <v>118114.68240000001</v>
      </c>
      <c r="E37" s="17">
        <v>4</v>
      </c>
    </row>
    <row r="38" spans="1:5" x14ac:dyDescent="0.3">
      <c r="A38" s="14" t="s">
        <v>51</v>
      </c>
      <c r="B38" s="14" t="s">
        <v>86</v>
      </c>
      <c r="C38" s="3">
        <v>144988.88</v>
      </c>
      <c r="D38" s="3">
        <v>175436.5448</v>
      </c>
      <c r="E38" s="17">
        <v>4</v>
      </c>
    </row>
    <row r="39" spans="1:5" x14ac:dyDescent="0.3">
      <c r="A39" s="14" t="s">
        <v>51</v>
      </c>
      <c r="B39" s="14" t="s">
        <v>87</v>
      </c>
      <c r="C39" s="3">
        <v>45971.61</v>
      </c>
      <c r="D39" s="3">
        <v>55625.648099999999</v>
      </c>
      <c r="E39" s="17">
        <v>4</v>
      </c>
    </row>
  </sheetData>
  <pageMargins left="0.7" right="0.7" top="0.75" bottom="0.75" header="0.3" footer="0.3"/>
  <pageSetup paperSize="9" scale="5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A1698-B394-4E50-BC64-BE324DE01559}">
  <dimension ref="A1:H665"/>
  <sheetViews>
    <sheetView tabSelected="1" zoomScaleNormal="100" workbookViewId="0">
      <selection activeCell="A16" sqref="A16"/>
    </sheetView>
  </sheetViews>
  <sheetFormatPr baseColWidth="10" defaultColWidth="11.44140625" defaultRowHeight="14.4" x14ac:dyDescent="0.3"/>
  <cols>
    <col min="1" max="1" width="65.44140625" style="8" bestFit="1" customWidth="1"/>
    <col min="2" max="2" width="10.5546875" style="13" bestFit="1" customWidth="1"/>
    <col min="3" max="3" width="41.44140625" style="8" bestFit="1" customWidth="1"/>
    <col min="4" max="4" width="13" style="9" bestFit="1" customWidth="1"/>
    <col min="5" max="5" width="17.21875" style="9" bestFit="1" customWidth="1"/>
    <col min="6" max="6" width="16.21875" style="10" bestFit="1" customWidth="1"/>
    <col min="7" max="7" width="11.44140625" style="7"/>
    <col min="9" max="16384" width="11.44140625" style="7"/>
  </cols>
  <sheetData>
    <row r="1" spans="1:6" ht="46.5" customHeight="1" x14ac:dyDescent="0.3">
      <c r="A1" s="1" t="s">
        <v>0</v>
      </c>
      <c r="B1" s="12" t="s">
        <v>5</v>
      </c>
      <c r="C1" s="1" t="s">
        <v>6</v>
      </c>
      <c r="D1" s="6" t="s">
        <v>2</v>
      </c>
      <c r="E1" s="6" t="s">
        <v>3</v>
      </c>
      <c r="F1" s="1" t="s">
        <v>4</v>
      </c>
    </row>
    <row r="2" spans="1:6" x14ac:dyDescent="0.3">
      <c r="A2" s="8" t="s">
        <v>10</v>
      </c>
      <c r="B2" s="13" t="s">
        <v>12</v>
      </c>
      <c r="C2" s="8" t="s">
        <v>14</v>
      </c>
      <c r="D2" s="9">
        <v>138.80042</v>
      </c>
      <c r="E2" s="9">
        <v>167.94850819999999</v>
      </c>
      <c r="F2" s="10">
        <v>1</v>
      </c>
    </row>
    <row r="3" spans="1:6" x14ac:dyDescent="0.3">
      <c r="A3" s="8" t="s">
        <v>10</v>
      </c>
      <c r="B3" s="13" t="s">
        <v>12</v>
      </c>
      <c r="C3" s="8" t="s">
        <v>13</v>
      </c>
      <c r="D3" s="9">
        <v>24624.537</v>
      </c>
      <c r="E3" s="9">
        <v>29795.689770000001</v>
      </c>
      <c r="F3" s="10">
        <v>1</v>
      </c>
    </row>
    <row r="4" spans="1:6" x14ac:dyDescent="0.3">
      <c r="A4" s="8" t="s">
        <v>51</v>
      </c>
      <c r="B4" s="13" t="s">
        <v>12</v>
      </c>
      <c r="C4" s="8" t="s">
        <v>39</v>
      </c>
      <c r="D4" s="9">
        <v>1998.18</v>
      </c>
      <c r="E4" s="9">
        <v>2417.7978000000003</v>
      </c>
      <c r="F4" s="10">
        <v>2</v>
      </c>
    </row>
    <row r="5" spans="1:6" x14ac:dyDescent="0.3">
      <c r="A5" s="8" t="s">
        <v>51</v>
      </c>
      <c r="B5" s="13" t="s">
        <v>12</v>
      </c>
      <c r="C5" s="8" t="s">
        <v>14</v>
      </c>
      <c r="D5" s="9">
        <v>684.64</v>
      </c>
      <c r="E5" s="9">
        <v>828.4144</v>
      </c>
      <c r="F5" s="10">
        <v>2</v>
      </c>
    </row>
    <row r="6" spans="1:6" x14ac:dyDescent="0.3">
      <c r="A6" s="8" t="s">
        <v>51</v>
      </c>
      <c r="B6" s="13" t="s">
        <v>12</v>
      </c>
      <c r="C6" s="8" t="s">
        <v>47</v>
      </c>
      <c r="D6" s="9">
        <v>20351</v>
      </c>
      <c r="E6" s="9">
        <v>24624.71</v>
      </c>
      <c r="F6" s="10">
        <v>2</v>
      </c>
    </row>
    <row r="7" spans="1:6" x14ac:dyDescent="0.3">
      <c r="A7" s="8" t="s">
        <v>51</v>
      </c>
      <c r="B7" s="13" t="s">
        <v>12</v>
      </c>
      <c r="C7" s="8" t="s">
        <v>50</v>
      </c>
      <c r="D7" s="9">
        <v>14910</v>
      </c>
      <c r="E7" s="9">
        <v>18041.099999999999</v>
      </c>
      <c r="F7" s="10">
        <v>2</v>
      </c>
    </row>
    <row r="8" spans="1:6" x14ac:dyDescent="0.3">
      <c r="A8" s="8" t="s">
        <v>51</v>
      </c>
      <c r="B8" s="13" t="s">
        <v>12</v>
      </c>
      <c r="C8" s="8" t="s">
        <v>46</v>
      </c>
      <c r="D8" s="9">
        <v>87993.4</v>
      </c>
      <c r="E8" s="9">
        <v>106472.014</v>
      </c>
      <c r="F8" s="10">
        <v>2</v>
      </c>
    </row>
    <row r="9" spans="1:6" x14ac:dyDescent="0.3">
      <c r="A9" s="8" t="s">
        <v>51</v>
      </c>
      <c r="B9" s="13" t="s">
        <v>12</v>
      </c>
      <c r="C9" s="8" t="s">
        <v>49</v>
      </c>
      <c r="D9" s="9">
        <v>39642.51</v>
      </c>
      <c r="E9" s="9">
        <v>47967.437100000003</v>
      </c>
      <c r="F9" s="10">
        <v>2</v>
      </c>
    </row>
    <row r="10" spans="1:6" x14ac:dyDescent="0.3">
      <c r="A10" s="8" t="s">
        <v>51</v>
      </c>
      <c r="B10" s="13" t="s">
        <v>12</v>
      </c>
      <c r="C10" s="8" t="s">
        <v>17</v>
      </c>
      <c r="D10" s="9">
        <v>4859</v>
      </c>
      <c r="E10" s="9">
        <v>5879.3899999999994</v>
      </c>
      <c r="F10" s="10">
        <v>2</v>
      </c>
    </row>
    <row r="11" spans="1:6" x14ac:dyDescent="0.3">
      <c r="A11" s="8" t="s">
        <v>51</v>
      </c>
      <c r="B11" s="13" t="s">
        <v>12</v>
      </c>
      <c r="C11" s="8" t="s">
        <v>18</v>
      </c>
      <c r="D11" s="9">
        <v>78336.983337529455</v>
      </c>
      <c r="E11" s="9">
        <v>94787.749838410644</v>
      </c>
      <c r="F11" s="10">
        <v>2</v>
      </c>
    </row>
    <row r="12" spans="1:6" x14ac:dyDescent="0.3">
      <c r="A12" s="8" t="s">
        <v>51</v>
      </c>
      <c r="B12" s="13" t="s">
        <v>12</v>
      </c>
      <c r="C12" s="8" t="s">
        <v>25</v>
      </c>
      <c r="D12" s="9">
        <v>27140.010000000002</v>
      </c>
      <c r="E12" s="9">
        <v>32839.412100000001</v>
      </c>
      <c r="F12" s="10">
        <v>2</v>
      </c>
    </row>
    <row r="13" spans="1:6" x14ac:dyDescent="0.3">
      <c r="A13" s="8" t="s">
        <v>51</v>
      </c>
      <c r="B13" s="13" t="s">
        <v>12</v>
      </c>
      <c r="C13" s="8" t="s">
        <v>27</v>
      </c>
      <c r="D13" s="9">
        <v>25750</v>
      </c>
      <c r="E13" s="9">
        <v>31157.5</v>
      </c>
      <c r="F13" s="10">
        <v>2</v>
      </c>
    </row>
    <row r="14" spans="1:6" x14ac:dyDescent="0.3">
      <c r="A14" s="8" t="s">
        <v>51</v>
      </c>
      <c r="B14" s="13" t="s">
        <v>12</v>
      </c>
      <c r="C14" s="8" t="s">
        <v>34</v>
      </c>
      <c r="D14" s="9">
        <v>39689.550000000003</v>
      </c>
      <c r="E14" s="9">
        <v>48024.355500000005</v>
      </c>
      <c r="F14" s="10">
        <v>2</v>
      </c>
    </row>
    <row r="15" spans="1:6" x14ac:dyDescent="0.3">
      <c r="A15" s="8" t="s">
        <v>51</v>
      </c>
      <c r="B15" s="13" t="s">
        <v>12</v>
      </c>
      <c r="C15" s="8" t="s">
        <v>28</v>
      </c>
      <c r="D15" s="9">
        <v>7250</v>
      </c>
      <c r="E15" s="9">
        <v>8772.5</v>
      </c>
      <c r="F15" s="10">
        <v>2</v>
      </c>
    </row>
    <row r="16" spans="1:6" x14ac:dyDescent="0.3">
      <c r="A16" s="8" t="s">
        <v>51</v>
      </c>
      <c r="B16" s="13" t="s">
        <v>12</v>
      </c>
      <c r="C16" s="8" t="s">
        <v>22</v>
      </c>
      <c r="D16" s="9">
        <v>1061</v>
      </c>
      <c r="E16" s="9">
        <v>1283.81</v>
      </c>
      <c r="F16" s="10">
        <v>2</v>
      </c>
    </row>
    <row r="17" spans="1:6" x14ac:dyDescent="0.3">
      <c r="A17" s="8" t="s">
        <v>51</v>
      </c>
      <c r="B17" s="13" t="s">
        <v>12</v>
      </c>
      <c r="C17" s="8" t="s">
        <v>21</v>
      </c>
      <c r="D17" s="9">
        <v>1553</v>
      </c>
      <c r="E17" s="9">
        <v>1879.13</v>
      </c>
      <c r="F17" s="10">
        <v>2</v>
      </c>
    </row>
    <row r="18" spans="1:6" x14ac:dyDescent="0.3">
      <c r="A18" s="8" t="s">
        <v>51</v>
      </c>
      <c r="B18" s="13" t="s">
        <v>12</v>
      </c>
      <c r="C18" s="8" t="s">
        <v>20</v>
      </c>
      <c r="D18" s="9">
        <v>1386</v>
      </c>
      <c r="E18" s="9">
        <v>1677.06</v>
      </c>
      <c r="F18" s="10">
        <v>2</v>
      </c>
    </row>
    <row r="19" spans="1:6" x14ac:dyDescent="0.3">
      <c r="A19" s="8" t="s">
        <v>51</v>
      </c>
      <c r="B19" s="13" t="s">
        <v>12</v>
      </c>
      <c r="C19" s="8" t="s">
        <v>24</v>
      </c>
      <c r="D19" s="9">
        <v>3000</v>
      </c>
      <c r="E19" s="9">
        <v>3630</v>
      </c>
      <c r="F19" s="10">
        <v>2</v>
      </c>
    </row>
    <row r="20" spans="1:6" x14ac:dyDescent="0.3">
      <c r="A20" s="8" t="s">
        <v>51</v>
      </c>
      <c r="B20" s="13" t="s">
        <v>12</v>
      </c>
      <c r="C20" s="8" t="s">
        <v>33</v>
      </c>
      <c r="D20" s="9">
        <v>95254.9</v>
      </c>
      <c r="E20" s="9">
        <v>115258.42899999999</v>
      </c>
      <c r="F20" s="10">
        <v>2</v>
      </c>
    </row>
    <row r="21" spans="1:6" x14ac:dyDescent="0.3">
      <c r="A21" s="8" t="s">
        <v>51</v>
      </c>
      <c r="B21" s="13" t="s">
        <v>12</v>
      </c>
      <c r="C21" s="8" t="s">
        <v>48</v>
      </c>
      <c r="D21" s="9">
        <v>15800</v>
      </c>
      <c r="E21" s="9">
        <v>19118</v>
      </c>
      <c r="F21" s="10">
        <v>2</v>
      </c>
    </row>
    <row r="22" spans="1:6" x14ac:dyDescent="0.3">
      <c r="A22" s="8" t="s">
        <v>51</v>
      </c>
      <c r="B22" s="13" t="s">
        <v>12</v>
      </c>
      <c r="C22" s="8" t="s">
        <v>26</v>
      </c>
      <c r="D22" s="9">
        <v>10000</v>
      </c>
      <c r="E22" s="9">
        <v>12100</v>
      </c>
      <c r="F22" s="10">
        <v>2</v>
      </c>
    </row>
    <row r="23" spans="1:6" x14ac:dyDescent="0.3">
      <c r="A23" s="8" t="s">
        <v>51</v>
      </c>
      <c r="B23" s="13" t="s">
        <v>12</v>
      </c>
      <c r="C23" s="8" t="s">
        <v>37</v>
      </c>
      <c r="D23" s="9">
        <v>20133.900000000001</v>
      </c>
      <c r="E23" s="9">
        <v>24362.019</v>
      </c>
      <c r="F23" s="10">
        <v>2</v>
      </c>
    </row>
    <row r="24" spans="1:6" x14ac:dyDescent="0.3">
      <c r="A24" s="8" t="s">
        <v>51</v>
      </c>
      <c r="B24" s="13" t="s">
        <v>12</v>
      </c>
      <c r="C24" s="8" t="s">
        <v>23</v>
      </c>
      <c r="D24" s="9">
        <v>1680</v>
      </c>
      <c r="E24" s="9">
        <v>2032.8</v>
      </c>
      <c r="F24" s="10">
        <v>2</v>
      </c>
    </row>
    <row r="25" spans="1:6" x14ac:dyDescent="0.3">
      <c r="A25" s="8" t="s">
        <v>51</v>
      </c>
      <c r="B25" s="13" t="s">
        <v>12</v>
      </c>
      <c r="C25" s="8" t="s">
        <v>45</v>
      </c>
      <c r="D25" s="9">
        <v>3360</v>
      </c>
      <c r="E25" s="9">
        <v>4065.6</v>
      </c>
      <c r="F25" s="10">
        <v>2</v>
      </c>
    </row>
    <row r="26" spans="1:6" x14ac:dyDescent="0.3">
      <c r="A26" s="8" t="s">
        <v>51</v>
      </c>
      <c r="B26" s="13" t="s">
        <v>12</v>
      </c>
      <c r="C26" s="8" t="s">
        <v>16</v>
      </c>
      <c r="D26" s="9">
        <v>21500</v>
      </c>
      <c r="E26" s="9">
        <v>26015</v>
      </c>
      <c r="F26" s="10">
        <v>2</v>
      </c>
    </row>
    <row r="27" spans="1:6" x14ac:dyDescent="0.3">
      <c r="A27" s="8" t="s">
        <v>51</v>
      </c>
      <c r="B27" s="13" t="s">
        <v>12</v>
      </c>
      <c r="C27" s="8" t="s">
        <v>32</v>
      </c>
      <c r="D27" s="9">
        <v>36000</v>
      </c>
      <c r="E27" s="9">
        <v>43560</v>
      </c>
      <c r="F27" s="10">
        <v>2</v>
      </c>
    </row>
    <row r="28" spans="1:6" x14ac:dyDescent="0.3">
      <c r="A28" s="8" t="s">
        <v>51</v>
      </c>
      <c r="B28" s="13" t="s">
        <v>12</v>
      </c>
      <c r="C28" s="8" t="s">
        <v>19</v>
      </c>
      <c r="D28" s="9">
        <v>9178.49</v>
      </c>
      <c r="E28" s="9">
        <v>11105.972900000001</v>
      </c>
      <c r="F28" s="10">
        <v>2</v>
      </c>
    </row>
    <row r="29" spans="1:6" x14ac:dyDescent="0.3">
      <c r="A29" s="8" t="s">
        <v>51</v>
      </c>
      <c r="B29" s="13" t="s">
        <v>12</v>
      </c>
      <c r="C29" s="8" t="s">
        <v>38</v>
      </c>
      <c r="D29" s="9">
        <v>255</v>
      </c>
      <c r="E29" s="9">
        <v>308.55</v>
      </c>
      <c r="F29" s="10">
        <v>2</v>
      </c>
    </row>
    <row r="30" spans="1:6" x14ac:dyDescent="0.3">
      <c r="A30" s="8" t="s">
        <v>51</v>
      </c>
      <c r="B30" s="13" t="s">
        <v>12</v>
      </c>
      <c r="C30" s="8" t="s">
        <v>35</v>
      </c>
      <c r="D30" s="9">
        <v>44099.5</v>
      </c>
      <c r="E30" s="9">
        <v>53360.395000000004</v>
      </c>
      <c r="F30" s="10">
        <v>2</v>
      </c>
    </row>
    <row r="31" spans="1:6" x14ac:dyDescent="0.3">
      <c r="A31" s="8" t="s">
        <v>51</v>
      </c>
      <c r="B31" s="13" t="s">
        <v>12</v>
      </c>
      <c r="C31" s="8" t="s">
        <v>36</v>
      </c>
      <c r="D31" s="9">
        <v>24350.400000000001</v>
      </c>
      <c r="E31" s="9">
        <v>29463.984</v>
      </c>
      <c r="F31" s="10">
        <v>2</v>
      </c>
    </row>
    <row r="32" spans="1:6" x14ac:dyDescent="0.3">
      <c r="A32" s="8" t="s">
        <v>51</v>
      </c>
      <c r="B32" s="13" t="s">
        <v>12</v>
      </c>
      <c r="C32" s="8" t="s">
        <v>15</v>
      </c>
      <c r="D32" s="9">
        <v>157872.93</v>
      </c>
      <c r="E32" s="9">
        <v>191026.24530000001</v>
      </c>
      <c r="F32" s="10">
        <v>2</v>
      </c>
    </row>
    <row r="33" spans="1:6" x14ac:dyDescent="0.3">
      <c r="A33" s="8" t="s">
        <v>51</v>
      </c>
      <c r="B33" s="13" t="s">
        <v>66</v>
      </c>
      <c r="C33" s="8" t="s">
        <v>29</v>
      </c>
      <c r="D33" s="9">
        <v>12014.142335766421</v>
      </c>
      <c r="E33" s="9">
        <v>14537.112226277368</v>
      </c>
      <c r="F33" s="10">
        <v>2</v>
      </c>
    </row>
    <row r="34" spans="1:6" x14ac:dyDescent="0.3">
      <c r="A34" s="8" t="s">
        <v>51</v>
      </c>
      <c r="B34" s="13" t="s">
        <v>66</v>
      </c>
      <c r="C34" s="8" t="s">
        <v>42</v>
      </c>
      <c r="D34" s="9">
        <v>1470</v>
      </c>
      <c r="E34" s="9">
        <v>1778.7</v>
      </c>
      <c r="F34" s="10">
        <v>2</v>
      </c>
    </row>
    <row r="35" spans="1:6" x14ac:dyDescent="0.3">
      <c r="A35" s="8" t="s">
        <v>51</v>
      </c>
      <c r="B35" s="13" t="s">
        <v>66</v>
      </c>
      <c r="C35" s="8" t="s">
        <v>41</v>
      </c>
      <c r="D35" s="9">
        <v>1470</v>
      </c>
      <c r="E35" s="9">
        <v>1778.7</v>
      </c>
      <c r="F35" s="10">
        <v>2</v>
      </c>
    </row>
    <row r="36" spans="1:6" x14ac:dyDescent="0.3">
      <c r="A36" s="8" t="s">
        <v>51</v>
      </c>
      <c r="B36" s="13" t="s">
        <v>66</v>
      </c>
      <c r="C36" s="8" t="s">
        <v>40</v>
      </c>
      <c r="D36" s="9">
        <v>1126.82</v>
      </c>
      <c r="E36" s="9">
        <v>1363.4521999999999</v>
      </c>
      <c r="F36" s="10">
        <v>2</v>
      </c>
    </row>
    <row r="37" spans="1:6" x14ac:dyDescent="0.3">
      <c r="A37" s="8" t="s">
        <v>51</v>
      </c>
      <c r="B37" s="13" t="s">
        <v>66</v>
      </c>
      <c r="C37" s="8" t="s">
        <v>31</v>
      </c>
      <c r="D37" s="9">
        <v>8282.3905109489042</v>
      </c>
      <c r="E37" s="9">
        <v>10021.692518248174</v>
      </c>
      <c r="F37" s="10">
        <v>2</v>
      </c>
    </row>
    <row r="38" spans="1:6" x14ac:dyDescent="0.3">
      <c r="A38" s="8" t="s">
        <v>51</v>
      </c>
      <c r="B38" s="13" t="s">
        <v>66</v>
      </c>
      <c r="C38" s="8" t="s">
        <v>30</v>
      </c>
      <c r="D38" s="9">
        <v>9612.2262773722614</v>
      </c>
      <c r="E38" s="9">
        <v>11630.793795620437</v>
      </c>
      <c r="F38" s="10">
        <v>2</v>
      </c>
    </row>
    <row r="39" spans="1:6" x14ac:dyDescent="0.3">
      <c r="A39" s="8" t="s">
        <v>51</v>
      </c>
      <c r="B39" s="13" t="s">
        <v>66</v>
      </c>
      <c r="C39" s="8" t="s">
        <v>43</v>
      </c>
      <c r="D39" s="9">
        <v>1680</v>
      </c>
      <c r="E39" s="9">
        <v>2032.8</v>
      </c>
      <c r="F39" s="10">
        <v>2</v>
      </c>
    </row>
    <row r="40" spans="1:6" x14ac:dyDescent="0.3">
      <c r="A40" t="s">
        <v>51</v>
      </c>
      <c r="B40" s="14" t="s">
        <v>12</v>
      </c>
      <c r="C40" t="s">
        <v>88</v>
      </c>
      <c r="D40" s="2">
        <v>10000</v>
      </c>
      <c r="E40" s="2">
        <v>12100</v>
      </c>
      <c r="F40" s="10">
        <v>4</v>
      </c>
    </row>
    <row r="41" spans="1:6" x14ac:dyDescent="0.3">
      <c r="A41" t="s">
        <v>51</v>
      </c>
      <c r="B41" s="14" t="s">
        <v>12</v>
      </c>
      <c r="C41" t="s">
        <v>89</v>
      </c>
      <c r="D41" s="2">
        <v>1620</v>
      </c>
      <c r="E41" s="2">
        <v>1960.1999999999998</v>
      </c>
      <c r="F41" s="10">
        <v>4</v>
      </c>
    </row>
    <row r="42" spans="1:6" x14ac:dyDescent="0.3">
      <c r="A42" t="s">
        <v>51</v>
      </c>
      <c r="B42" s="14" t="s">
        <v>12</v>
      </c>
      <c r="C42" t="s">
        <v>90</v>
      </c>
      <c r="D42" s="2">
        <v>4000</v>
      </c>
      <c r="E42" s="2">
        <v>4840</v>
      </c>
      <c r="F42" s="10">
        <v>4</v>
      </c>
    </row>
    <row r="43" spans="1:6" x14ac:dyDescent="0.3">
      <c r="A43" t="s">
        <v>51</v>
      </c>
      <c r="B43" s="14" t="s">
        <v>12</v>
      </c>
      <c r="C43" t="s">
        <v>39</v>
      </c>
      <c r="D43" s="2">
        <v>3028</v>
      </c>
      <c r="E43" s="2">
        <v>3663.88</v>
      </c>
      <c r="F43" s="10">
        <v>4</v>
      </c>
    </row>
    <row r="44" spans="1:6" x14ac:dyDescent="0.3">
      <c r="A44" t="s">
        <v>51</v>
      </c>
      <c r="B44" s="14" t="s">
        <v>12</v>
      </c>
      <c r="C44" t="s">
        <v>91</v>
      </c>
      <c r="D44" s="2">
        <v>1542.2</v>
      </c>
      <c r="E44" s="2">
        <v>1866.0619999999999</v>
      </c>
      <c r="F44" s="10">
        <v>4</v>
      </c>
    </row>
    <row r="45" spans="1:6" x14ac:dyDescent="0.3">
      <c r="A45" t="s">
        <v>51</v>
      </c>
      <c r="B45" s="14" t="s">
        <v>12</v>
      </c>
      <c r="C45" t="s">
        <v>14</v>
      </c>
      <c r="D45" s="2">
        <v>430.78999999999996</v>
      </c>
      <c r="E45" s="2">
        <v>521.2559</v>
      </c>
      <c r="F45" s="10">
        <v>4</v>
      </c>
    </row>
    <row r="46" spans="1:6" x14ac:dyDescent="0.3">
      <c r="A46" t="s">
        <v>51</v>
      </c>
      <c r="B46" s="14" t="s">
        <v>12</v>
      </c>
      <c r="C46" t="s">
        <v>47</v>
      </c>
      <c r="D46" s="2">
        <v>67715.44</v>
      </c>
      <c r="E46" s="2">
        <v>81935.682400000005</v>
      </c>
      <c r="F46" s="10">
        <v>4</v>
      </c>
    </row>
    <row r="47" spans="1:6" x14ac:dyDescent="0.3">
      <c r="A47" t="s">
        <v>51</v>
      </c>
      <c r="B47" s="14" t="s">
        <v>12</v>
      </c>
      <c r="C47" t="s">
        <v>18</v>
      </c>
      <c r="D47" s="2">
        <v>51923.310000999998</v>
      </c>
      <c r="E47" s="2">
        <v>62827.205101209998</v>
      </c>
      <c r="F47" s="10">
        <v>4</v>
      </c>
    </row>
    <row r="48" spans="1:6" x14ac:dyDescent="0.3">
      <c r="A48" t="s">
        <v>51</v>
      </c>
      <c r="B48" s="14" t="s">
        <v>12</v>
      </c>
      <c r="C48" t="s">
        <v>21</v>
      </c>
      <c r="D48" s="2">
        <v>5000</v>
      </c>
      <c r="E48" s="2">
        <v>6050</v>
      </c>
      <c r="F48" s="10">
        <v>4</v>
      </c>
    </row>
    <row r="49" spans="1:6" x14ac:dyDescent="0.3">
      <c r="A49" t="s">
        <v>51</v>
      </c>
      <c r="B49" s="14" t="s">
        <v>12</v>
      </c>
      <c r="C49" t="s">
        <v>92</v>
      </c>
      <c r="D49" s="2">
        <v>2000</v>
      </c>
      <c r="E49" s="2">
        <v>2420</v>
      </c>
      <c r="F49" s="10">
        <v>4</v>
      </c>
    </row>
    <row r="50" spans="1:6" x14ac:dyDescent="0.3">
      <c r="A50" t="s">
        <v>51</v>
      </c>
      <c r="B50" s="14" t="s">
        <v>12</v>
      </c>
      <c r="C50" t="s">
        <v>93</v>
      </c>
      <c r="D50" s="2">
        <v>3432</v>
      </c>
      <c r="E50" s="2">
        <v>4152.72</v>
      </c>
      <c r="F50" s="10">
        <v>4</v>
      </c>
    </row>
    <row r="51" spans="1:6" x14ac:dyDescent="0.3">
      <c r="A51" t="s">
        <v>51</v>
      </c>
      <c r="B51" s="14" t="s">
        <v>12</v>
      </c>
      <c r="C51" t="s">
        <v>24</v>
      </c>
      <c r="D51" s="2">
        <v>4000</v>
      </c>
      <c r="E51" s="2">
        <v>4840</v>
      </c>
      <c r="F51" s="10">
        <v>4</v>
      </c>
    </row>
    <row r="52" spans="1:6" x14ac:dyDescent="0.3">
      <c r="A52" t="s">
        <v>51</v>
      </c>
      <c r="B52" s="14" t="s">
        <v>12</v>
      </c>
      <c r="C52" t="s">
        <v>94</v>
      </c>
      <c r="D52" s="2">
        <v>5880</v>
      </c>
      <c r="E52" s="2">
        <v>7114.8</v>
      </c>
      <c r="F52" s="10">
        <v>4</v>
      </c>
    </row>
    <row r="53" spans="1:6" x14ac:dyDescent="0.3">
      <c r="A53" t="s">
        <v>51</v>
      </c>
      <c r="B53" s="14" t="s">
        <v>12</v>
      </c>
      <c r="C53" t="s">
        <v>95</v>
      </c>
      <c r="D53" s="2">
        <v>2620</v>
      </c>
      <c r="E53" s="2">
        <v>3170.2</v>
      </c>
      <c r="F53" s="10">
        <v>4</v>
      </c>
    </row>
    <row r="54" spans="1:6" x14ac:dyDescent="0.3">
      <c r="A54" t="s">
        <v>51</v>
      </c>
      <c r="B54" s="14" t="s">
        <v>12</v>
      </c>
      <c r="C54" t="s">
        <v>96</v>
      </c>
      <c r="D54" s="2">
        <v>10672</v>
      </c>
      <c r="E54" s="2">
        <v>12913.119999999999</v>
      </c>
      <c r="F54" s="10">
        <v>4</v>
      </c>
    </row>
    <row r="55" spans="1:6" x14ac:dyDescent="0.3">
      <c r="A55" t="s">
        <v>51</v>
      </c>
      <c r="B55" s="14" t="s">
        <v>12</v>
      </c>
      <c r="C55" t="s">
        <v>33</v>
      </c>
      <c r="D55" s="2">
        <v>67000</v>
      </c>
      <c r="E55" s="2">
        <v>81070</v>
      </c>
      <c r="F55" s="10">
        <v>4</v>
      </c>
    </row>
    <row r="56" spans="1:6" x14ac:dyDescent="0.3">
      <c r="A56" t="s">
        <v>51</v>
      </c>
      <c r="B56" s="14" t="s">
        <v>12</v>
      </c>
      <c r="C56" t="s">
        <v>97</v>
      </c>
      <c r="D56" s="2">
        <v>3000</v>
      </c>
      <c r="E56" s="2">
        <v>3630</v>
      </c>
      <c r="F56" s="10">
        <v>4</v>
      </c>
    </row>
    <row r="57" spans="1:6" x14ac:dyDescent="0.3">
      <c r="A57" t="s">
        <v>51</v>
      </c>
      <c r="B57" s="14" t="s">
        <v>12</v>
      </c>
      <c r="C57" t="s">
        <v>98</v>
      </c>
      <c r="D57" s="2">
        <v>5320</v>
      </c>
      <c r="E57" s="2">
        <v>6437.2</v>
      </c>
      <c r="F57" s="10">
        <v>4</v>
      </c>
    </row>
    <row r="58" spans="1:6" x14ac:dyDescent="0.3">
      <c r="A58" t="s">
        <v>51</v>
      </c>
      <c r="B58" s="14" t="s">
        <v>12</v>
      </c>
      <c r="C58" t="s">
        <v>99</v>
      </c>
      <c r="D58" s="2">
        <v>4000</v>
      </c>
      <c r="E58" s="2">
        <v>4840</v>
      </c>
      <c r="F58" s="10">
        <v>4</v>
      </c>
    </row>
    <row r="59" spans="1:6" x14ac:dyDescent="0.3">
      <c r="A59" t="s">
        <v>51</v>
      </c>
      <c r="B59" s="14" t="s">
        <v>12</v>
      </c>
      <c r="C59" t="s">
        <v>100</v>
      </c>
      <c r="D59" s="2">
        <v>986.4</v>
      </c>
      <c r="E59" s="2">
        <v>1193.5439999999999</v>
      </c>
      <c r="F59" s="10">
        <v>4</v>
      </c>
    </row>
    <row r="60" spans="1:6" x14ac:dyDescent="0.3">
      <c r="A60" t="s">
        <v>51</v>
      </c>
      <c r="B60" s="14" t="s">
        <v>12</v>
      </c>
      <c r="C60" t="s">
        <v>101</v>
      </c>
      <c r="D60" s="2">
        <v>29900</v>
      </c>
      <c r="E60" s="2">
        <v>36179</v>
      </c>
      <c r="F60" s="10">
        <v>4</v>
      </c>
    </row>
    <row r="61" spans="1:6" x14ac:dyDescent="0.3">
      <c r="A61" t="s">
        <v>51</v>
      </c>
      <c r="B61" s="14" t="s">
        <v>12</v>
      </c>
      <c r="C61" t="s">
        <v>102</v>
      </c>
      <c r="D61" s="2">
        <v>11500</v>
      </c>
      <c r="E61" s="2">
        <v>13915</v>
      </c>
      <c r="F61" s="10">
        <v>4</v>
      </c>
    </row>
    <row r="62" spans="1:6" x14ac:dyDescent="0.3">
      <c r="A62" t="s">
        <v>51</v>
      </c>
      <c r="B62" s="14" t="s">
        <v>12</v>
      </c>
      <c r="C62" t="s">
        <v>103</v>
      </c>
      <c r="D62" s="2">
        <v>4000</v>
      </c>
      <c r="E62" s="2">
        <v>4840</v>
      </c>
      <c r="F62" s="10">
        <v>4</v>
      </c>
    </row>
    <row r="63" spans="1:6" x14ac:dyDescent="0.3">
      <c r="A63" t="s">
        <v>51</v>
      </c>
      <c r="B63" s="14" t="s">
        <v>12</v>
      </c>
      <c r="C63" t="s">
        <v>104</v>
      </c>
      <c r="D63" s="2">
        <v>13205.16</v>
      </c>
      <c r="E63" s="2">
        <v>15978.2436</v>
      </c>
      <c r="F63" s="10">
        <v>4</v>
      </c>
    </row>
    <row r="64" spans="1:6" x14ac:dyDescent="0.3">
      <c r="A64" t="s">
        <v>51</v>
      </c>
      <c r="B64" s="14" t="s">
        <v>12</v>
      </c>
      <c r="C64" t="s">
        <v>105</v>
      </c>
      <c r="D64" s="2">
        <v>14934.826499999999</v>
      </c>
      <c r="E64" s="2">
        <v>18071.140065</v>
      </c>
      <c r="F64" s="10">
        <v>4</v>
      </c>
    </row>
    <row r="65" spans="1:6" x14ac:dyDescent="0.3">
      <c r="A65" t="s">
        <v>51</v>
      </c>
      <c r="B65" s="14" t="s">
        <v>12</v>
      </c>
      <c r="C65" t="s">
        <v>106</v>
      </c>
      <c r="D65" s="2">
        <v>10048.549999999999</v>
      </c>
      <c r="E65" s="2">
        <v>12158.745499999999</v>
      </c>
      <c r="F65" s="10">
        <v>4</v>
      </c>
    </row>
    <row r="66" spans="1:6" x14ac:dyDescent="0.3">
      <c r="A66" t="s">
        <v>51</v>
      </c>
      <c r="B66" s="14" t="s">
        <v>12</v>
      </c>
      <c r="C66" t="s">
        <v>32</v>
      </c>
      <c r="D66" s="2">
        <v>12000</v>
      </c>
      <c r="E66" s="2">
        <v>14520</v>
      </c>
      <c r="F66" s="10">
        <v>4</v>
      </c>
    </row>
    <row r="67" spans="1:6" x14ac:dyDescent="0.3">
      <c r="A67" t="s">
        <v>51</v>
      </c>
      <c r="B67" s="14" t="s">
        <v>12</v>
      </c>
      <c r="C67" t="s">
        <v>107</v>
      </c>
      <c r="D67" s="2">
        <v>2910.4</v>
      </c>
      <c r="E67" s="2">
        <v>3521.5839999999998</v>
      </c>
      <c r="F67" s="10">
        <v>4</v>
      </c>
    </row>
    <row r="68" spans="1:6" x14ac:dyDescent="0.3">
      <c r="A68" t="s">
        <v>51</v>
      </c>
      <c r="B68" s="14" t="s">
        <v>12</v>
      </c>
      <c r="C68" t="s">
        <v>108</v>
      </c>
      <c r="D68" s="2">
        <v>2117.6</v>
      </c>
      <c r="E68" s="2">
        <v>2562.2959999999998</v>
      </c>
      <c r="F68" s="10">
        <v>4</v>
      </c>
    </row>
    <row r="69" spans="1:6" x14ac:dyDescent="0.3">
      <c r="A69" t="s">
        <v>51</v>
      </c>
      <c r="B69" s="14" t="s">
        <v>12</v>
      </c>
      <c r="C69" t="s">
        <v>109</v>
      </c>
      <c r="D69" s="2">
        <v>2948.82</v>
      </c>
      <c r="E69" s="2">
        <v>3568.0722000000001</v>
      </c>
      <c r="F69" s="10">
        <v>4</v>
      </c>
    </row>
    <row r="70" spans="1:6" x14ac:dyDescent="0.3">
      <c r="A70" t="s">
        <v>51</v>
      </c>
      <c r="B70" s="14" t="s">
        <v>12</v>
      </c>
      <c r="C70" t="s">
        <v>36</v>
      </c>
      <c r="D70" s="2">
        <v>25999.999999999996</v>
      </c>
      <c r="E70" s="2">
        <v>31459.999999999996</v>
      </c>
      <c r="F70" s="10">
        <v>4</v>
      </c>
    </row>
    <row r="71" spans="1:6" x14ac:dyDescent="0.3">
      <c r="A71" t="s">
        <v>51</v>
      </c>
      <c r="B71" s="14" t="s">
        <v>12</v>
      </c>
      <c r="C71" t="s">
        <v>110</v>
      </c>
      <c r="D71" s="2">
        <v>82401.119999999995</v>
      </c>
      <c r="E71" s="2">
        <v>99705.355200000005</v>
      </c>
      <c r="F71" s="10">
        <v>4</v>
      </c>
    </row>
    <row r="72" spans="1:6" x14ac:dyDescent="0.3">
      <c r="A72" t="s">
        <v>51</v>
      </c>
      <c r="B72" s="14" t="s">
        <v>111</v>
      </c>
      <c r="C72" t="s">
        <v>112</v>
      </c>
      <c r="D72" s="2">
        <v>39500.5</v>
      </c>
      <c r="E72" s="2">
        <v>47795.604999999996</v>
      </c>
      <c r="F72" s="10">
        <v>4</v>
      </c>
    </row>
    <row r="73" spans="1:6" x14ac:dyDescent="0.3">
      <c r="A73" t="s">
        <v>51</v>
      </c>
      <c r="B73" s="14" t="s">
        <v>111</v>
      </c>
      <c r="C73" t="s">
        <v>113</v>
      </c>
      <c r="D73" s="2">
        <v>144988.88</v>
      </c>
      <c r="E73" s="2">
        <v>175436.5448</v>
      </c>
      <c r="F73" s="10">
        <v>4</v>
      </c>
    </row>
    <row r="74" spans="1:6" x14ac:dyDescent="0.3">
      <c r="A74" t="s">
        <v>51</v>
      </c>
      <c r="B74" s="14" t="s">
        <v>114</v>
      </c>
      <c r="C74" t="s">
        <v>29</v>
      </c>
      <c r="D74" s="2">
        <v>5969.11</v>
      </c>
      <c r="E74" s="2">
        <v>7222.6230999999998</v>
      </c>
      <c r="F74" s="10">
        <v>4</v>
      </c>
    </row>
    <row r="75" spans="1:6" x14ac:dyDescent="0.3">
      <c r="A75" t="s">
        <v>51</v>
      </c>
      <c r="B75" s="14" t="s">
        <v>114</v>
      </c>
      <c r="C75" t="s">
        <v>91</v>
      </c>
      <c r="D75" s="2">
        <v>14381.85</v>
      </c>
      <c r="E75" s="2">
        <v>17402.038500000002</v>
      </c>
      <c r="F75" s="10">
        <v>4</v>
      </c>
    </row>
    <row r="76" spans="1:6" x14ac:dyDescent="0.3">
      <c r="A76" t="s">
        <v>51</v>
      </c>
      <c r="B76" s="14" t="s">
        <v>114</v>
      </c>
      <c r="C76" t="s">
        <v>40</v>
      </c>
      <c r="D76" s="2">
        <v>1089.58</v>
      </c>
      <c r="E76" s="2">
        <v>1318.3917999999999</v>
      </c>
      <c r="F76" s="10">
        <v>4</v>
      </c>
    </row>
    <row r="77" spans="1:6" x14ac:dyDescent="0.3">
      <c r="A77" t="s">
        <v>51</v>
      </c>
      <c r="B77" s="14" t="s">
        <v>114</v>
      </c>
      <c r="C77" t="s">
        <v>115</v>
      </c>
      <c r="D77" s="2">
        <v>37202.36</v>
      </c>
      <c r="E77" s="2">
        <v>45014.855600000003</v>
      </c>
      <c r="F77" s="10">
        <v>4</v>
      </c>
    </row>
    <row r="78" spans="1:6" x14ac:dyDescent="0.3">
      <c r="A78" t="s">
        <v>51</v>
      </c>
      <c r="B78" s="14" t="s">
        <v>114</v>
      </c>
      <c r="C78" t="s">
        <v>98</v>
      </c>
      <c r="D78" s="2">
        <v>8222.68</v>
      </c>
      <c r="E78" s="2">
        <v>9949.4428000000007</v>
      </c>
      <c r="F78" s="10">
        <v>4</v>
      </c>
    </row>
    <row r="79" spans="1:6" x14ac:dyDescent="0.3">
      <c r="A79" t="s">
        <v>51</v>
      </c>
      <c r="B79" s="14" t="s">
        <v>114</v>
      </c>
      <c r="C79" t="s">
        <v>100</v>
      </c>
      <c r="D79" s="2">
        <v>3796.1</v>
      </c>
      <c r="E79" s="2">
        <v>4593.2809999999999</v>
      </c>
      <c r="F79" s="10">
        <v>4</v>
      </c>
    </row>
    <row r="80" spans="1:6" x14ac:dyDescent="0.3">
      <c r="A80" t="s">
        <v>51</v>
      </c>
      <c r="B80" s="14" t="s">
        <v>114</v>
      </c>
      <c r="C80" t="s">
        <v>116</v>
      </c>
      <c r="D80" s="2">
        <v>9187.5</v>
      </c>
      <c r="E80" s="2">
        <v>11116.875</v>
      </c>
      <c r="F80" s="10">
        <v>4</v>
      </c>
    </row>
    <row r="81" spans="1:6" x14ac:dyDescent="0.3">
      <c r="A81" t="s">
        <v>51</v>
      </c>
      <c r="B81" s="14" t="s">
        <v>114</v>
      </c>
      <c r="C81" t="s">
        <v>104</v>
      </c>
      <c r="D81" s="2">
        <v>2794.8</v>
      </c>
      <c r="E81" s="2">
        <v>3381.7080000000001</v>
      </c>
      <c r="F81" s="10">
        <v>4</v>
      </c>
    </row>
    <row r="82" spans="1:6" x14ac:dyDescent="0.3">
      <c r="A82" t="s">
        <v>51</v>
      </c>
      <c r="B82" s="14" t="s">
        <v>114</v>
      </c>
      <c r="C82" t="s">
        <v>109</v>
      </c>
      <c r="D82" s="2">
        <v>43022.79</v>
      </c>
      <c r="E82" s="2">
        <v>52057.575899999996</v>
      </c>
      <c r="F82" s="10">
        <v>4</v>
      </c>
    </row>
    <row r="83" spans="1:6" x14ac:dyDescent="0.3">
      <c r="A83" t="s">
        <v>51</v>
      </c>
      <c r="B83" s="14" t="s">
        <v>114</v>
      </c>
      <c r="C83" t="s">
        <v>31</v>
      </c>
      <c r="D83" s="2">
        <v>5903.79</v>
      </c>
      <c r="E83" s="2">
        <v>7143.5859</v>
      </c>
      <c r="F83" s="10">
        <v>4</v>
      </c>
    </row>
    <row r="84" spans="1:6" x14ac:dyDescent="0.3">
      <c r="A84" t="s">
        <v>51</v>
      </c>
      <c r="B84" s="14" t="s">
        <v>114</v>
      </c>
      <c r="C84" t="s">
        <v>30</v>
      </c>
      <c r="D84" s="2">
        <v>11144.35</v>
      </c>
      <c r="E84" s="2">
        <v>13484.663499999999</v>
      </c>
      <c r="F84" s="10">
        <v>4</v>
      </c>
    </row>
    <row r="85" spans="1:6" x14ac:dyDescent="0.3">
      <c r="E85" s="9">
        <f>SUM(E2:E84)</f>
        <v>1995108.7618229671</v>
      </c>
    </row>
    <row r="167" ht="16.05" customHeight="1" x14ac:dyDescent="0.3"/>
    <row r="616" ht="17.55" customHeight="1" x14ac:dyDescent="0.3"/>
    <row r="665" ht="13.95" customHeight="1" x14ac:dyDescent="0.3"/>
  </sheetData>
  <autoFilter ref="A1:H1" xr:uid="{FC8A1698-B394-4E50-BC64-BE324DE01559}"/>
  <pageMargins left="0.7" right="0.7" top="0.75" bottom="0.75" header="0.3" footer="0.3"/>
  <pageSetup paperSize="9" scale="5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UNIDAD_EJECUT</vt:lpstr>
      <vt:lpstr>UNIDAD_CAMPAÑA_€_SEMESTRE</vt:lpstr>
      <vt:lpstr>UNIDAD_MEDIO_SOPORTE_€_SEMESTRE</vt:lpstr>
      <vt:lpstr>UNIDAD_CAMPAÑA_€_SEMESTRE!Área_de_impresión</vt:lpstr>
      <vt:lpstr>UNIDAD_EJECUT!Área_de_impresión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2024-04-29T08:57:59Z</dcterms:created>
  <dcterms:modified xsi:type="dcterms:W3CDTF">2024-04-29T10:11:17Z</dcterms:modified>
</cp:coreProperties>
</file>