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A87D868C-74F6-4371-A2EA-3556B07DF7B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6" i="1" l="1"/>
  <c r="X6" i="1"/>
  <c r="Y8" i="1" s="1"/>
  <c r="W6" i="1"/>
  <c r="V6" i="1"/>
  <c r="U6" i="1"/>
  <c r="T6" i="1"/>
  <c r="U8" i="1" s="1"/>
  <c r="W8" i="1" l="1"/>
  <c r="R6" i="1"/>
  <c r="S8" i="1" s="1"/>
  <c r="S6" i="1"/>
  <c r="Q6" i="1"/>
  <c r="P6" i="1"/>
  <c r="O6" i="1"/>
  <c r="N6" i="1"/>
  <c r="Q8" i="1" l="1"/>
  <c r="O8" i="1"/>
  <c r="H6" i="1" l="1"/>
  <c r="I6" i="1"/>
  <c r="J6" i="1"/>
  <c r="K6" i="1"/>
  <c r="L6" i="1"/>
  <c r="M6" i="1"/>
  <c r="K8" i="1" l="1"/>
  <c r="M8" i="1"/>
  <c r="I8" i="1"/>
  <c r="F6" i="1"/>
  <c r="G6" i="1"/>
  <c r="D6" i="1"/>
  <c r="E6" i="1"/>
  <c r="B6" i="1"/>
  <c r="C6" i="1"/>
  <c r="G8" i="1" l="1"/>
  <c r="E8" i="1"/>
  <c r="C8" i="1"/>
</calcChain>
</file>

<file path=xl/sharedStrings.xml><?xml version="1.0" encoding="utf-8"?>
<sst xmlns="http://schemas.openxmlformats.org/spreadsheetml/2006/main" count="6" uniqueCount="6">
  <si>
    <t>VIVEROS</t>
  </si>
  <si>
    <t>LA CHINA</t>
  </si>
  <si>
    <t>LA GAVIA</t>
  </si>
  <si>
    <t>LAS REJAS</t>
  </si>
  <si>
    <t>TOTAL</t>
  </si>
  <si>
    <t>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</si>
</sst>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1" xfId="0" applyNumberFormat="1" applyBorder="1"/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4" fontId="0" fillId="0" borderId="0" xfId="0" applyNumberFormat="1" applyBorder="1"/>
    <xf numFmtId="0" fontId="0" fillId="0" borderId="2" xfId="0" applyBorder="1"/>
    <xf numFmtId="4" fontId="0" fillId="0" borderId="3" xfId="0" applyNumberFormat="1" applyBorder="1"/>
    <xf numFmtId="0" fontId="3" fillId="0" borderId="4" xfId="0" applyFont="1" applyBorder="1"/>
    <xf numFmtId="4" fontId="4" fillId="0" borderId="5" xfId="0" applyNumberFormat="1" applyFont="1" applyBorder="1"/>
    <xf numFmtId="0" fontId="0" fillId="0" borderId="6" xfId="0" applyBorder="1"/>
    <xf numFmtId="4" fontId="2" fillId="0" borderId="7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Font="1" applyBorder="1"/>
    <xf numFmtId="17" fontId="0" fillId="0" borderId="10" xfId="0" applyNumberFormat="1" applyFon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"/>
  <sheetViews>
    <sheetView tabSelected="1" workbookViewId="0"/>
  </sheetViews>
  <sheetFormatPr baseColWidth="10" defaultRowHeight="14.5" x14ac:dyDescent="0.35"/>
  <cols>
    <col min="1" max="1" width="13.90625" bestFit="1" customWidth="1"/>
    <col min="2" max="2" width="11.6328125" customWidth="1"/>
    <col min="3" max="3" width="10" bestFit="1" customWidth="1"/>
    <col min="4" max="4" width="9.08984375" bestFit="1" customWidth="1"/>
    <col min="5" max="5" width="10" customWidth="1"/>
    <col min="6" max="8" width="10.08984375" bestFit="1" customWidth="1"/>
    <col min="10" max="10" width="10.08984375" bestFit="1" customWidth="1"/>
    <col min="15" max="15" width="11.36328125" bestFit="1" customWidth="1"/>
    <col min="17" max="17" width="11.36328125" bestFit="1" customWidth="1"/>
  </cols>
  <sheetData>
    <row r="1" spans="1:25" ht="15" thickBot="1" x14ac:dyDescent="0.4">
      <c r="A1" s="18" t="s">
        <v>5</v>
      </c>
      <c r="B1" s="19">
        <v>36892</v>
      </c>
      <c r="C1" s="19">
        <v>37257</v>
      </c>
      <c r="D1" s="19">
        <v>36923</v>
      </c>
      <c r="E1" s="19">
        <v>37288</v>
      </c>
      <c r="F1" s="19">
        <v>36951</v>
      </c>
      <c r="G1" s="19">
        <v>37316</v>
      </c>
      <c r="H1" s="19">
        <v>36982</v>
      </c>
      <c r="I1" s="19">
        <v>37347</v>
      </c>
      <c r="J1" s="19">
        <v>37012</v>
      </c>
      <c r="K1" s="19">
        <v>37377</v>
      </c>
      <c r="L1" s="20">
        <v>37043</v>
      </c>
      <c r="M1" s="20">
        <v>37408</v>
      </c>
      <c r="N1" s="21">
        <v>37073</v>
      </c>
      <c r="O1" s="21">
        <v>37438</v>
      </c>
      <c r="P1" s="21">
        <v>37104</v>
      </c>
      <c r="Q1" s="21">
        <v>37469</v>
      </c>
      <c r="R1" s="21">
        <v>37135</v>
      </c>
      <c r="S1" s="21">
        <v>37500</v>
      </c>
      <c r="T1" s="21">
        <v>37165</v>
      </c>
      <c r="U1" s="21">
        <v>37530</v>
      </c>
      <c r="V1" s="21">
        <v>37196</v>
      </c>
      <c r="W1" s="21">
        <v>37561</v>
      </c>
      <c r="X1" s="21">
        <v>37226</v>
      </c>
      <c r="Y1" s="22">
        <v>37591</v>
      </c>
    </row>
    <row r="2" spans="1:25" x14ac:dyDescent="0.35">
      <c r="A2" s="14" t="s">
        <v>0</v>
      </c>
      <c r="B2" s="15">
        <v>18763</v>
      </c>
      <c r="C2" s="15">
        <v>39096</v>
      </c>
      <c r="D2" s="15">
        <v>25343</v>
      </c>
      <c r="E2" s="15">
        <v>49444</v>
      </c>
      <c r="F2" s="15">
        <v>35475</v>
      </c>
      <c r="G2" s="15">
        <v>45817</v>
      </c>
      <c r="H2" s="15">
        <v>6704</v>
      </c>
      <c r="I2" s="15">
        <v>19494</v>
      </c>
      <c r="J2" s="16">
        <v>46499</v>
      </c>
      <c r="K2" s="16">
        <v>103928</v>
      </c>
      <c r="L2" s="16">
        <v>118494</v>
      </c>
      <c r="M2" s="16">
        <v>143748</v>
      </c>
      <c r="N2" s="16">
        <v>189285</v>
      </c>
      <c r="O2" s="16">
        <v>176652</v>
      </c>
      <c r="P2" s="16">
        <v>172423</v>
      </c>
      <c r="Q2" s="16">
        <v>159810</v>
      </c>
      <c r="R2" s="16">
        <v>160146</v>
      </c>
      <c r="S2" s="16">
        <v>34876</v>
      </c>
      <c r="T2" s="16">
        <v>53937</v>
      </c>
      <c r="U2" s="16">
        <v>26916</v>
      </c>
      <c r="V2" s="16">
        <v>4652</v>
      </c>
      <c r="W2" s="16">
        <v>10326</v>
      </c>
      <c r="X2" s="16">
        <v>5294</v>
      </c>
      <c r="Y2" s="17">
        <v>3746</v>
      </c>
    </row>
    <row r="3" spans="1:25" x14ac:dyDescent="0.35">
      <c r="A3" s="10" t="s">
        <v>1</v>
      </c>
      <c r="B3" s="4">
        <v>5273</v>
      </c>
      <c r="C3" s="4">
        <v>3458</v>
      </c>
      <c r="D3" s="4">
        <v>8194</v>
      </c>
      <c r="E3" s="4">
        <v>13853</v>
      </c>
      <c r="F3" s="4">
        <v>27753</v>
      </c>
      <c r="G3" s="4">
        <v>23552</v>
      </c>
      <c r="H3" s="4">
        <v>4288</v>
      </c>
      <c r="I3" s="4">
        <v>2636</v>
      </c>
      <c r="J3" s="1">
        <v>5984</v>
      </c>
      <c r="K3" s="1">
        <v>59321</v>
      </c>
      <c r="L3" s="1">
        <v>112177.05</v>
      </c>
      <c r="M3" s="1">
        <v>144979.65</v>
      </c>
      <c r="N3" s="1">
        <v>165937</v>
      </c>
      <c r="O3" s="1">
        <v>188925</v>
      </c>
      <c r="P3" s="1">
        <v>170872</v>
      </c>
      <c r="Q3" s="1">
        <v>140908</v>
      </c>
      <c r="R3" s="1">
        <v>125942</v>
      </c>
      <c r="S3" s="1">
        <v>44653</v>
      </c>
      <c r="T3" s="1">
        <v>44548</v>
      </c>
      <c r="U3" s="1">
        <v>33868</v>
      </c>
      <c r="V3" s="1">
        <v>19171</v>
      </c>
      <c r="W3" s="1">
        <v>23694</v>
      </c>
      <c r="X3" s="1">
        <v>17625</v>
      </c>
      <c r="Y3" s="11">
        <v>16173</v>
      </c>
    </row>
    <row r="4" spans="1:25" x14ac:dyDescent="0.35">
      <c r="A4" s="10" t="s">
        <v>2</v>
      </c>
      <c r="B4" s="4">
        <v>10227</v>
      </c>
      <c r="C4" s="4">
        <v>12891</v>
      </c>
      <c r="D4" s="4">
        <v>12009</v>
      </c>
      <c r="E4" s="4">
        <v>13462</v>
      </c>
      <c r="F4" s="4">
        <v>18143</v>
      </c>
      <c r="G4" s="4">
        <v>2498</v>
      </c>
      <c r="H4" s="4">
        <v>0</v>
      </c>
      <c r="I4" s="4">
        <v>0</v>
      </c>
      <c r="J4" s="1">
        <v>0</v>
      </c>
      <c r="K4" s="1">
        <v>8766</v>
      </c>
      <c r="L4" s="1">
        <v>52892</v>
      </c>
      <c r="M4" s="1">
        <v>50798</v>
      </c>
      <c r="N4" s="1">
        <v>59154</v>
      </c>
      <c r="O4" s="1">
        <v>70879</v>
      </c>
      <c r="P4" s="1">
        <v>62457</v>
      </c>
      <c r="Q4" s="1">
        <v>62741</v>
      </c>
      <c r="R4" s="1">
        <v>55804</v>
      </c>
      <c r="S4" s="1">
        <v>28557</v>
      </c>
      <c r="T4" s="1">
        <v>5789</v>
      </c>
      <c r="U4" s="1">
        <v>7015</v>
      </c>
      <c r="V4" s="1">
        <v>4632</v>
      </c>
      <c r="W4" s="1">
        <v>5361</v>
      </c>
      <c r="X4" s="1">
        <v>5624</v>
      </c>
      <c r="Y4" s="11">
        <v>5741</v>
      </c>
    </row>
    <row r="5" spans="1:25" x14ac:dyDescent="0.35">
      <c r="A5" s="10" t="s">
        <v>3</v>
      </c>
      <c r="B5" s="4">
        <v>35046</v>
      </c>
      <c r="C5" s="4">
        <v>16972</v>
      </c>
      <c r="D5" s="4">
        <v>37061</v>
      </c>
      <c r="E5" s="4">
        <v>46619</v>
      </c>
      <c r="F5" s="4">
        <v>71382</v>
      </c>
      <c r="G5" s="4">
        <v>39515</v>
      </c>
      <c r="H5" s="4">
        <v>14310</v>
      </c>
      <c r="I5" s="4">
        <v>38345</v>
      </c>
      <c r="J5" s="1">
        <v>115118</v>
      </c>
      <c r="K5" s="1">
        <v>134238</v>
      </c>
      <c r="L5" s="1">
        <v>115633</v>
      </c>
      <c r="M5" s="1">
        <v>189583</v>
      </c>
      <c r="N5" s="1">
        <v>224924</v>
      </c>
      <c r="O5" s="1">
        <v>236575</v>
      </c>
      <c r="P5" s="1">
        <v>191280</v>
      </c>
      <c r="Q5" s="1">
        <v>212647</v>
      </c>
      <c r="R5" s="1">
        <v>194651</v>
      </c>
      <c r="S5" s="1">
        <v>72785</v>
      </c>
      <c r="T5" s="1">
        <v>103838</v>
      </c>
      <c r="U5" s="1">
        <v>57927</v>
      </c>
      <c r="V5" s="1">
        <v>33276</v>
      </c>
      <c r="W5" s="1">
        <v>33523</v>
      </c>
      <c r="X5" s="1">
        <v>34289</v>
      </c>
      <c r="Y5" s="11">
        <v>40952</v>
      </c>
    </row>
    <row r="6" spans="1:25" ht="15" thickBot="1" x14ac:dyDescent="0.4">
      <c r="A6" s="12" t="s">
        <v>4</v>
      </c>
      <c r="B6" s="13">
        <f>SUM(B2:B5)</f>
        <v>69309</v>
      </c>
      <c r="C6" s="13">
        <f>SUM(C2:C5)</f>
        <v>72417</v>
      </c>
      <c r="D6" s="13">
        <f t="shared" ref="D6:Y6" si="0">SUM(D2:D5)</f>
        <v>82607</v>
      </c>
      <c r="E6" s="13">
        <f t="shared" si="0"/>
        <v>123378</v>
      </c>
      <c r="F6" s="13">
        <f t="shared" si="0"/>
        <v>152753</v>
      </c>
      <c r="G6" s="13">
        <f t="shared" si="0"/>
        <v>111382</v>
      </c>
      <c r="H6" s="13">
        <f t="shared" si="0"/>
        <v>25302</v>
      </c>
      <c r="I6" s="13">
        <f t="shared" si="0"/>
        <v>60475</v>
      </c>
      <c r="J6" s="13">
        <f t="shared" si="0"/>
        <v>167601</v>
      </c>
      <c r="K6" s="13">
        <f t="shared" si="0"/>
        <v>306253</v>
      </c>
      <c r="L6" s="13">
        <f t="shared" si="0"/>
        <v>399196.05</v>
      </c>
      <c r="M6" s="13">
        <f t="shared" si="0"/>
        <v>529108.65</v>
      </c>
      <c r="N6" s="13">
        <f t="shared" si="0"/>
        <v>639300</v>
      </c>
      <c r="O6" s="13">
        <f t="shared" si="0"/>
        <v>673031</v>
      </c>
      <c r="P6" s="13">
        <f t="shared" si="0"/>
        <v>597032</v>
      </c>
      <c r="Q6" s="13">
        <f t="shared" si="0"/>
        <v>576106</v>
      </c>
      <c r="R6" s="13">
        <f t="shared" si="0"/>
        <v>536543</v>
      </c>
      <c r="S6" s="13">
        <f t="shared" si="0"/>
        <v>180871</v>
      </c>
      <c r="T6" s="13">
        <f t="shared" si="0"/>
        <v>208112</v>
      </c>
      <c r="U6" s="13">
        <f t="shared" si="0"/>
        <v>125726</v>
      </c>
      <c r="V6" s="13">
        <f t="shared" si="0"/>
        <v>61731</v>
      </c>
      <c r="W6" s="13">
        <f t="shared" si="0"/>
        <v>72904</v>
      </c>
      <c r="X6" s="13">
        <f t="shared" si="0"/>
        <v>62832</v>
      </c>
      <c r="Y6" s="13">
        <f t="shared" si="0"/>
        <v>66612</v>
      </c>
    </row>
    <row r="7" spans="1:25" x14ac:dyDescent="0.35">
      <c r="B7" s="2"/>
      <c r="C7" s="2"/>
      <c r="D7" s="6"/>
      <c r="E7" s="6"/>
      <c r="F7" s="2"/>
      <c r="G7" s="2"/>
      <c r="H7" s="2"/>
      <c r="I7" s="2"/>
    </row>
    <row r="8" spans="1:25" x14ac:dyDescent="0.35">
      <c r="B8" s="3"/>
      <c r="C8" s="5">
        <f>B6+C6</f>
        <v>141726</v>
      </c>
      <c r="D8" s="6"/>
      <c r="E8" s="5">
        <f>D6+E6</f>
        <v>205985</v>
      </c>
      <c r="F8" s="2"/>
      <c r="G8" s="5">
        <f>F6+G6</f>
        <v>264135</v>
      </c>
      <c r="H8" s="2"/>
      <c r="I8" s="5">
        <f>H6+I6</f>
        <v>85777</v>
      </c>
      <c r="J8" s="6"/>
      <c r="K8" s="5">
        <f>J6+K6</f>
        <v>473854</v>
      </c>
      <c r="L8" s="6"/>
      <c r="M8" s="5">
        <f>L6+M6</f>
        <v>928304.7</v>
      </c>
      <c r="O8" s="8">
        <f>N6+O6</f>
        <v>1312331</v>
      </c>
      <c r="Q8" s="8">
        <f>P6+Q6</f>
        <v>1173138</v>
      </c>
      <c r="S8" s="8">
        <f>R6+S6</f>
        <v>717414</v>
      </c>
      <c r="U8" s="8">
        <f>T6+U6</f>
        <v>333838</v>
      </c>
      <c r="W8" s="8">
        <f>V6+W6</f>
        <v>134635</v>
      </c>
      <c r="Y8" s="8">
        <f>X6+Y6</f>
        <v>129444</v>
      </c>
    </row>
    <row r="11" spans="1:25" x14ac:dyDescent="0.35">
      <c r="L11" s="7"/>
      <c r="M11" s="7"/>
      <c r="N11" s="7"/>
    </row>
    <row r="13" spans="1:25" x14ac:dyDescent="0.35">
      <c r="L13" s="9"/>
      <c r="M13" s="9"/>
      <c r="N13" s="8"/>
    </row>
    <row r="16" spans="1:25" x14ac:dyDescent="0.35">
      <c r="H16" s="7"/>
      <c r="I16" s="7"/>
      <c r="J16" s="7"/>
    </row>
    <row r="17" spans="8:16" x14ac:dyDescent="0.35">
      <c r="H17" s="7"/>
      <c r="I17" s="7"/>
      <c r="J17" s="7"/>
    </row>
    <row r="18" spans="8:16" x14ac:dyDescent="0.35">
      <c r="I18" s="7"/>
      <c r="K18" s="7"/>
    </row>
    <row r="20" spans="8:16" x14ac:dyDescent="0.35">
      <c r="N20" s="7"/>
      <c r="O20" s="7"/>
    </row>
    <row r="21" spans="8:16" x14ac:dyDescent="0.35">
      <c r="N21" s="7"/>
      <c r="O21" s="7"/>
      <c r="P21" s="7"/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2021-02-15T13:56:43Z</dcterms:created>
  <dcterms:modified xsi:type="dcterms:W3CDTF">2021-02-15T13:56:46Z</dcterms:modified>
</cp:coreProperties>
</file>