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" yWindow="60" windowWidth="24996" windowHeight="13440"/>
  </bookViews>
  <sheets>
    <sheet name="Hoja1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8" i="2" l="1"/>
  <c r="I49" i="2" l="1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</calcChain>
</file>

<file path=xl/sharedStrings.xml><?xml version="1.0" encoding="utf-8"?>
<sst xmlns="http://schemas.openxmlformats.org/spreadsheetml/2006/main" count="153" uniqueCount="96">
  <si>
    <t>Nº</t>
  </si>
  <si>
    <t>DIRECCIÓN</t>
  </si>
  <si>
    <t>PAR</t>
  </si>
  <si>
    <t>IMPAR</t>
  </si>
  <si>
    <t>TOTAL</t>
  </si>
  <si>
    <t>MÉNDEZ ÁLVARO</t>
  </si>
  <si>
    <t>10 y s/n</t>
  </si>
  <si>
    <t>PASEO DE LA CHOPERA</t>
  </si>
  <si>
    <t>14 y 45</t>
  </si>
  <si>
    <t>PASEO SANTA MARÍA DE LA CABEZA</t>
  </si>
  <si>
    <t>53 y 58</t>
  </si>
  <si>
    <t>PASEO DE LAS DELICIAS</t>
  </si>
  <si>
    <t>83 y 100</t>
  </si>
  <si>
    <t>TOLEDO</t>
  </si>
  <si>
    <t>128 y 133</t>
  </si>
  <si>
    <t>Pº JUAN ANTONIO VALLEJO-NAJERA BOTAS</t>
  </si>
  <si>
    <t>45 y s/n</t>
  </si>
  <si>
    <t>EMBAJADORES</t>
  </si>
  <si>
    <t>55 y 72</t>
  </si>
  <si>
    <t xml:space="preserve">ALFONSO XII </t>
  </si>
  <si>
    <t>54 y s/n</t>
  </si>
  <si>
    <t>DOCTOR ESQUERDO</t>
  </si>
  <si>
    <t>46 y 83</t>
  </si>
  <si>
    <t>MENENDEZ PELAYO</t>
  </si>
  <si>
    <t>AV. DEL MEDITERRÁNEO</t>
  </si>
  <si>
    <t>30 y 31</t>
  </si>
  <si>
    <t>AV. CIUDAD DE BARCELONA</t>
  </si>
  <si>
    <t>71 y 180</t>
  </si>
  <si>
    <t>IBIZA</t>
  </si>
  <si>
    <t>22 y 23</t>
  </si>
  <si>
    <t>MONTALBAN</t>
  </si>
  <si>
    <t>9 y 12</t>
  </si>
  <si>
    <t>ALCALA - PUENTE VENTAS</t>
  </si>
  <si>
    <t>222 y 249</t>
  </si>
  <si>
    <t>ALCALA</t>
  </si>
  <si>
    <t>104 y 157</t>
  </si>
  <si>
    <t>58 y 67</t>
  </si>
  <si>
    <t>GOYA</t>
  </si>
  <si>
    <t>44 y 73</t>
  </si>
  <si>
    <t>SERRANO</t>
  </si>
  <si>
    <t>21 y 40</t>
  </si>
  <si>
    <t>MARÍA DE MOLINA</t>
  </si>
  <si>
    <t>41 y 60</t>
  </si>
  <si>
    <t>JUAN BRAVO</t>
  </si>
  <si>
    <t>68 y 75</t>
  </si>
  <si>
    <t>PRINCIPE DE VERGARA</t>
  </si>
  <si>
    <t>23 y 26</t>
  </si>
  <si>
    <t>266 y 273</t>
  </si>
  <si>
    <t>LOPEZ DE HOYOS</t>
  </si>
  <si>
    <t>87 y 128</t>
  </si>
  <si>
    <t>PASEO DE LA HABANA</t>
  </si>
  <si>
    <t>3 y 6</t>
  </si>
  <si>
    <t>PASEO DE LA CASTELLANA</t>
  </si>
  <si>
    <t>107 y 144</t>
  </si>
  <si>
    <t>AGUSTÍN DE FOXA</t>
  </si>
  <si>
    <t>RAIMUNDO FERNANDEZ VILLAVERDE</t>
  </si>
  <si>
    <t>69 y s/n</t>
  </si>
  <si>
    <t>ORENSE</t>
  </si>
  <si>
    <t>6 y 11</t>
  </si>
  <si>
    <t>BRAVO MURILLO</t>
  </si>
  <si>
    <t>365 y 380</t>
  </si>
  <si>
    <t>111 y 114</t>
  </si>
  <si>
    <t>FRANCOS RODRÍGUEZ</t>
  </si>
  <si>
    <t>33 y 50</t>
  </si>
  <si>
    <t>AVENIDA GENERAL PERÓN</t>
  </si>
  <si>
    <t>SOR ÁNGELA DE LA CRUZ</t>
  </si>
  <si>
    <t>1 y 2</t>
  </si>
  <si>
    <t>SANTA ENGRACIA</t>
  </si>
  <si>
    <t>96 y 113</t>
  </si>
  <si>
    <t>PASEO EDUARDO DATO</t>
  </si>
  <si>
    <t>s/n</t>
  </si>
  <si>
    <t>FUENCARRAL</t>
  </si>
  <si>
    <t>125 y 132</t>
  </si>
  <si>
    <t>GUZMÁN EL BUENO</t>
  </si>
  <si>
    <t>36 y 53</t>
  </si>
  <si>
    <t>ELOY GONZALO</t>
  </si>
  <si>
    <t>31 y 32</t>
  </si>
  <si>
    <t>JOSÉ ABASCAL</t>
  </si>
  <si>
    <t>50 y 57</t>
  </si>
  <si>
    <t>SAGASTA - GTA. BILBAO</t>
  </si>
  <si>
    <t>AVENIDA MONFORTE DE LEMOS</t>
  </si>
  <si>
    <t>107-109 y s/n</t>
  </si>
  <si>
    <t>PASEO PINTOR ROSALES</t>
  </si>
  <si>
    <t>42 y s/n</t>
  </si>
  <si>
    <t>ISAAC PERAL</t>
  </si>
  <si>
    <t>32 y s/n</t>
  </si>
  <si>
    <t>AV. COMPLUTENSE - ARQ. LOPEZ OTERO</t>
  </si>
  <si>
    <t>PRINCESA - MONCLOA</t>
  </si>
  <si>
    <t>89 y 94</t>
  </si>
  <si>
    <t>AV. MANZANARES - MADRID RIO</t>
  </si>
  <si>
    <t>AV. ALBUFERA - PUENTE VALLECAS</t>
  </si>
  <si>
    <t>EJERCICIO</t>
  </si>
  <si>
    <t>PEATÓN</t>
  </si>
  <si>
    <t>TIPO CAMPAÑA</t>
  </si>
  <si>
    <t>Nº CONTROL</t>
  </si>
  <si>
    <t>Nº CAMPAÑA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</si>
</sst>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3" fontId="2" fillId="0" borderId="0" xfId="0" applyNumberFormat="1" applyFont="1" applyFill="1" applyBorder="1" applyAlignment="1">
      <alignment horizontal="left" vertical="center" wrapText="1"/>
    </xf>
    <xf numFmtId="3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3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3" fillId="0" borderId="0" xfId="0" applyFont="1" applyFill="1" applyBorder="1"/>
    <xf numFmtId="3" fontId="2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tabSelected="1" zoomScale="70" zoomScaleNormal="70" workbookViewId="0"/>
  </sheetViews>
  <sheetFormatPr baseColWidth="10" defaultColWidth="11.44140625" defaultRowHeight="14.4" x14ac:dyDescent="0.3"/>
  <cols>
    <col min="1" max="1" width="13.88671875" style="3" bestFit="1" customWidth="1"/>
    <col min="2" max="2" width="19.33203125" style="3" bestFit="1" customWidth="1"/>
    <col min="3" max="3" width="19.33203125" style="3" customWidth="1"/>
    <col min="4" max="4" width="16" style="3" bestFit="1" customWidth="1"/>
    <col min="5" max="5" width="43.44140625" style="3" bestFit="1" customWidth="1"/>
    <col min="6" max="6" width="12.33203125" style="3" bestFit="1" customWidth="1"/>
    <col min="7" max="7" width="6.6640625" style="6" bestFit="1" customWidth="1"/>
    <col min="8" max="8" width="9.109375" style="6" bestFit="1" customWidth="1"/>
    <col min="9" max="9" width="9.5546875" style="6" bestFit="1" customWidth="1"/>
    <col min="10" max="10" width="2.88671875" style="3" customWidth="1"/>
    <col min="11" max="11" width="6.33203125" style="3" customWidth="1"/>
    <col min="12" max="12" width="9.5546875" style="3" hidden="1" customWidth="1"/>
    <col min="13" max="13" width="37" style="3" customWidth="1"/>
    <col min="14" max="14" width="9.109375" style="3" customWidth="1"/>
    <col min="15" max="15" width="27.44140625" style="3" hidden="1" customWidth="1"/>
    <col min="16" max="18" width="7.44140625" style="3" customWidth="1"/>
    <col min="19" max="16384" width="11.44140625" style="3"/>
  </cols>
  <sheetData>
    <row r="1" spans="1:18" s="7" customFormat="1" x14ac:dyDescent="0.3">
      <c r="A1" s="7" t="s">
        <v>91</v>
      </c>
      <c r="B1" s="7" t="s">
        <v>93</v>
      </c>
      <c r="C1" s="7" t="s">
        <v>95</v>
      </c>
      <c r="D1" s="2" t="s">
        <v>94</v>
      </c>
      <c r="E1" s="2" t="s">
        <v>1</v>
      </c>
      <c r="F1" s="2" t="s">
        <v>0</v>
      </c>
      <c r="G1" s="2" t="s">
        <v>2</v>
      </c>
      <c r="H1" s="2" t="s">
        <v>3</v>
      </c>
      <c r="I1" s="2" t="s">
        <v>4</v>
      </c>
      <c r="K1" s="2"/>
      <c r="L1" s="2"/>
      <c r="M1" s="2"/>
      <c r="N1" s="2"/>
      <c r="O1" s="2"/>
      <c r="P1" s="2"/>
      <c r="Q1" s="2"/>
      <c r="R1" s="2"/>
    </row>
    <row r="2" spans="1:18" x14ac:dyDescent="0.3">
      <c r="A2" s="3">
        <v>2020</v>
      </c>
      <c r="B2" s="3" t="s">
        <v>92</v>
      </c>
      <c r="C2" s="3">
        <v>5</v>
      </c>
      <c r="D2" s="4">
        <v>1</v>
      </c>
      <c r="E2" s="1" t="s">
        <v>5</v>
      </c>
      <c r="F2" s="5" t="s">
        <v>6</v>
      </c>
      <c r="G2" s="4">
        <v>113</v>
      </c>
      <c r="H2" s="4">
        <v>321</v>
      </c>
      <c r="I2" s="4">
        <f t="shared" ref="I2:I17" si="0">SUM(G2:H2)</f>
        <v>434</v>
      </c>
    </row>
    <row r="3" spans="1:18" x14ac:dyDescent="0.3">
      <c r="A3" s="3">
        <v>2020</v>
      </c>
      <c r="B3" s="3" t="s">
        <v>92</v>
      </c>
      <c r="C3" s="3">
        <v>5</v>
      </c>
      <c r="D3" s="4">
        <v>2</v>
      </c>
      <c r="E3" s="1" t="s">
        <v>7</v>
      </c>
      <c r="F3" s="5" t="s">
        <v>8</v>
      </c>
      <c r="G3" s="4">
        <v>267</v>
      </c>
      <c r="H3" s="4">
        <v>419</v>
      </c>
      <c r="I3" s="4">
        <f t="shared" si="0"/>
        <v>686</v>
      </c>
    </row>
    <row r="4" spans="1:18" x14ac:dyDescent="0.3">
      <c r="A4" s="3">
        <v>2020</v>
      </c>
      <c r="B4" s="3" t="s">
        <v>92</v>
      </c>
      <c r="C4" s="3">
        <v>5</v>
      </c>
      <c r="D4" s="4">
        <v>3</v>
      </c>
      <c r="E4" s="1" t="s">
        <v>9</v>
      </c>
      <c r="F4" s="5" t="s">
        <v>10</v>
      </c>
      <c r="G4" s="4">
        <v>151</v>
      </c>
      <c r="H4" s="4">
        <v>494</v>
      </c>
      <c r="I4" s="4">
        <f t="shared" si="0"/>
        <v>645</v>
      </c>
    </row>
    <row r="5" spans="1:18" x14ac:dyDescent="0.3">
      <c r="A5" s="3">
        <v>2020</v>
      </c>
      <c r="B5" s="3" t="s">
        <v>92</v>
      </c>
      <c r="C5" s="3">
        <v>5</v>
      </c>
      <c r="D5" s="4">
        <v>4</v>
      </c>
      <c r="E5" s="1" t="s">
        <v>11</v>
      </c>
      <c r="F5" s="5" t="s">
        <v>12</v>
      </c>
      <c r="G5" s="4">
        <v>439</v>
      </c>
      <c r="H5" s="4">
        <v>715</v>
      </c>
      <c r="I5" s="4">
        <f t="shared" si="0"/>
        <v>1154</v>
      </c>
    </row>
    <row r="6" spans="1:18" x14ac:dyDescent="0.3">
      <c r="A6" s="3">
        <v>2020</v>
      </c>
      <c r="B6" s="3" t="s">
        <v>92</v>
      </c>
      <c r="C6" s="3">
        <v>5</v>
      </c>
      <c r="D6" s="4">
        <v>5</v>
      </c>
      <c r="E6" s="1" t="s">
        <v>13</v>
      </c>
      <c r="F6" s="5" t="s">
        <v>14</v>
      </c>
      <c r="G6" s="4">
        <v>178</v>
      </c>
      <c r="H6" s="4">
        <v>394</v>
      </c>
      <c r="I6" s="4">
        <f t="shared" si="0"/>
        <v>572</v>
      </c>
    </row>
    <row r="7" spans="1:18" x14ac:dyDescent="0.3">
      <c r="A7" s="3">
        <v>2020</v>
      </c>
      <c r="B7" s="3" t="s">
        <v>92</v>
      </c>
      <c r="C7" s="3">
        <v>5</v>
      </c>
      <c r="D7" s="4">
        <v>6</v>
      </c>
      <c r="E7" s="1" t="s">
        <v>15</v>
      </c>
      <c r="F7" s="5" t="s">
        <v>16</v>
      </c>
      <c r="G7" s="4">
        <v>275</v>
      </c>
      <c r="H7" s="4">
        <v>413</v>
      </c>
      <c r="I7" s="4">
        <f t="shared" si="0"/>
        <v>688</v>
      </c>
    </row>
    <row r="8" spans="1:18" x14ac:dyDescent="0.3">
      <c r="A8" s="3">
        <v>2020</v>
      </c>
      <c r="B8" s="3" t="s">
        <v>92</v>
      </c>
      <c r="C8" s="3">
        <v>5</v>
      </c>
      <c r="D8" s="4">
        <v>7</v>
      </c>
      <c r="E8" s="1" t="s">
        <v>17</v>
      </c>
      <c r="F8" s="5" t="s">
        <v>18</v>
      </c>
      <c r="G8" s="4">
        <v>360</v>
      </c>
      <c r="H8" s="4">
        <v>589</v>
      </c>
      <c r="I8" s="4">
        <f t="shared" si="0"/>
        <v>949</v>
      </c>
    </row>
    <row r="9" spans="1:18" x14ac:dyDescent="0.3">
      <c r="A9" s="3">
        <v>2020</v>
      </c>
      <c r="B9" s="3" t="s">
        <v>92</v>
      </c>
      <c r="C9" s="3">
        <v>5</v>
      </c>
      <c r="D9" s="4">
        <v>8</v>
      </c>
      <c r="E9" s="1" t="s">
        <v>19</v>
      </c>
      <c r="F9" s="5" t="s">
        <v>20</v>
      </c>
      <c r="G9" s="4">
        <v>136</v>
      </c>
      <c r="H9" s="4">
        <v>195</v>
      </c>
      <c r="I9" s="4">
        <f t="shared" si="0"/>
        <v>331</v>
      </c>
    </row>
    <row r="10" spans="1:18" x14ac:dyDescent="0.3">
      <c r="A10" s="3">
        <v>2020</v>
      </c>
      <c r="B10" s="3" t="s">
        <v>92</v>
      </c>
      <c r="C10" s="3">
        <v>5</v>
      </c>
      <c r="D10" s="4">
        <v>9</v>
      </c>
      <c r="E10" s="1" t="s">
        <v>21</v>
      </c>
      <c r="F10" s="5" t="s">
        <v>22</v>
      </c>
      <c r="G10" s="4">
        <v>271</v>
      </c>
      <c r="H10" s="4">
        <v>429</v>
      </c>
      <c r="I10" s="4">
        <f t="shared" si="0"/>
        <v>700</v>
      </c>
    </row>
    <row r="11" spans="1:18" x14ac:dyDescent="0.3">
      <c r="A11" s="3">
        <v>2020</v>
      </c>
      <c r="B11" s="3" t="s">
        <v>92</v>
      </c>
      <c r="C11" s="3">
        <v>5</v>
      </c>
      <c r="D11" s="4">
        <v>10</v>
      </c>
      <c r="E11" s="1" t="s">
        <v>23</v>
      </c>
      <c r="F11" s="5" t="s">
        <v>16</v>
      </c>
      <c r="G11" s="4">
        <v>343</v>
      </c>
      <c r="H11" s="4">
        <v>592</v>
      </c>
      <c r="I11" s="4">
        <f t="shared" si="0"/>
        <v>935</v>
      </c>
    </row>
    <row r="12" spans="1:18" x14ac:dyDescent="0.3">
      <c r="A12" s="3">
        <v>2020</v>
      </c>
      <c r="B12" s="3" t="s">
        <v>92</v>
      </c>
      <c r="C12" s="3">
        <v>5</v>
      </c>
      <c r="D12" s="4">
        <v>11</v>
      </c>
      <c r="E12" s="1" t="s">
        <v>24</v>
      </c>
      <c r="F12" s="5" t="s">
        <v>25</v>
      </c>
      <c r="G12" s="4">
        <v>176</v>
      </c>
      <c r="H12" s="4">
        <v>417</v>
      </c>
      <c r="I12" s="4">
        <f t="shared" si="0"/>
        <v>593</v>
      </c>
    </row>
    <row r="13" spans="1:18" x14ac:dyDescent="0.3">
      <c r="A13" s="3">
        <v>2020</v>
      </c>
      <c r="B13" s="3" t="s">
        <v>92</v>
      </c>
      <c r="C13" s="3">
        <v>5</v>
      </c>
      <c r="D13" s="4">
        <v>12</v>
      </c>
      <c r="E13" s="1" t="s">
        <v>26</v>
      </c>
      <c r="F13" s="5" t="s">
        <v>27</v>
      </c>
      <c r="G13" s="4">
        <v>285</v>
      </c>
      <c r="H13" s="4">
        <v>575</v>
      </c>
      <c r="I13" s="4">
        <f t="shared" si="0"/>
        <v>860</v>
      </c>
    </row>
    <row r="14" spans="1:18" x14ac:dyDescent="0.3">
      <c r="A14" s="3">
        <v>2020</v>
      </c>
      <c r="B14" s="3" t="s">
        <v>92</v>
      </c>
      <c r="C14" s="3">
        <v>5</v>
      </c>
      <c r="D14" s="4">
        <v>13</v>
      </c>
      <c r="E14" s="1" t="s">
        <v>28</v>
      </c>
      <c r="F14" s="5" t="s">
        <v>29</v>
      </c>
      <c r="G14" s="4">
        <v>180</v>
      </c>
      <c r="H14" s="4">
        <v>329</v>
      </c>
      <c r="I14" s="4">
        <f t="shared" si="0"/>
        <v>509</v>
      </c>
    </row>
    <row r="15" spans="1:18" x14ac:dyDescent="0.3">
      <c r="A15" s="3">
        <v>2020</v>
      </c>
      <c r="B15" s="3" t="s">
        <v>92</v>
      </c>
      <c r="C15" s="3">
        <v>5</v>
      </c>
      <c r="D15" s="4">
        <v>14</v>
      </c>
      <c r="E15" s="1" t="s">
        <v>30</v>
      </c>
      <c r="F15" s="5" t="s">
        <v>31</v>
      </c>
      <c r="G15" s="4">
        <v>50</v>
      </c>
      <c r="H15" s="4">
        <v>94</v>
      </c>
      <c r="I15" s="4">
        <f t="shared" si="0"/>
        <v>144</v>
      </c>
    </row>
    <row r="16" spans="1:18" x14ac:dyDescent="0.3">
      <c r="A16" s="3">
        <v>2020</v>
      </c>
      <c r="B16" s="3" t="s">
        <v>92</v>
      </c>
      <c r="C16" s="3">
        <v>5</v>
      </c>
      <c r="D16" s="4">
        <v>15</v>
      </c>
      <c r="E16" s="1" t="s">
        <v>32</v>
      </c>
      <c r="F16" s="5" t="s">
        <v>33</v>
      </c>
      <c r="G16" s="4">
        <v>161</v>
      </c>
      <c r="H16" s="4">
        <v>210</v>
      </c>
      <c r="I16" s="4">
        <f t="shared" si="0"/>
        <v>371</v>
      </c>
    </row>
    <row r="17" spans="1:9" x14ac:dyDescent="0.3">
      <c r="A17" s="3">
        <v>2020</v>
      </c>
      <c r="B17" s="3" t="s">
        <v>92</v>
      </c>
      <c r="C17" s="3">
        <v>5</v>
      </c>
      <c r="D17" s="4">
        <v>16</v>
      </c>
      <c r="E17" s="1" t="s">
        <v>34</v>
      </c>
      <c r="F17" s="5" t="s">
        <v>35</v>
      </c>
      <c r="G17" s="4">
        <v>517</v>
      </c>
      <c r="H17" s="4">
        <v>1226</v>
      </c>
      <c r="I17" s="4">
        <f t="shared" si="0"/>
        <v>1743</v>
      </c>
    </row>
    <row r="18" spans="1:9" x14ac:dyDescent="0.3">
      <c r="A18" s="3">
        <v>2020</v>
      </c>
      <c r="B18" s="3" t="s">
        <v>92</v>
      </c>
      <c r="C18" s="3">
        <v>5</v>
      </c>
      <c r="D18" s="4">
        <v>17</v>
      </c>
      <c r="E18" s="1" t="s">
        <v>34</v>
      </c>
      <c r="F18" s="5" t="s">
        <v>36</v>
      </c>
      <c r="G18" s="4">
        <v>315</v>
      </c>
      <c r="H18" s="4">
        <v>635</v>
      </c>
      <c r="I18" s="4">
        <f t="shared" ref="I18:I25" si="1">SUM(G18:H18)</f>
        <v>950</v>
      </c>
    </row>
    <row r="19" spans="1:9" x14ac:dyDescent="0.3">
      <c r="A19" s="3">
        <v>2020</v>
      </c>
      <c r="B19" s="3" t="s">
        <v>92</v>
      </c>
      <c r="C19" s="3">
        <v>5</v>
      </c>
      <c r="D19" s="4">
        <v>18</v>
      </c>
      <c r="E19" s="1" t="s">
        <v>37</v>
      </c>
      <c r="F19" s="5" t="s">
        <v>38</v>
      </c>
      <c r="G19" s="4">
        <v>122</v>
      </c>
      <c r="H19" s="4">
        <v>316</v>
      </c>
      <c r="I19" s="4">
        <f t="shared" si="1"/>
        <v>438</v>
      </c>
    </row>
    <row r="20" spans="1:9" x14ac:dyDescent="0.3">
      <c r="A20" s="3">
        <v>2020</v>
      </c>
      <c r="B20" s="3" t="s">
        <v>92</v>
      </c>
      <c r="C20" s="3">
        <v>5</v>
      </c>
      <c r="D20" s="4">
        <v>19</v>
      </c>
      <c r="E20" s="1" t="s">
        <v>39</v>
      </c>
      <c r="F20" s="5" t="s">
        <v>40</v>
      </c>
      <c r="G20" s="4">
        <v>324</v>
      </c>
      <c r="H20" s="4">
        <v>453</v>
      </c>
      <c r="I20" s="4">
        <f t="shared" si="1"/>
        <v>777</v>
      </c>
    </row>
    <row r="21" spans="1:9" x14ac:dyDescent="0.3">
      <c r="A21" s="3">
        <v>2020</v>
      </c>
      <c r="B21" s="3" t="s">
        <v>92</v>
      </c>
      <c r="C21" s="3">
        <v>5</v>
      </c>
      <c r="D21" s="4">
        <v>20</v>
      </c>
      <c r="E21" s="1" t="s">
        <v>41</v>
      </c>
      <c r="F21" s="5" t="s">
        <v>42</v>
      </c>
      <c r="G21" s="4">
        <v>126</v>
      </c>
      <c r="H21" s="4">
        <v>179</v>
      </c>
      <c r="I21" s="4">
        <f t="shared" si="1"/>
        <v>305</v>
      </c>
    </row>
    <row r="22" spans="1:9" x14ac:dyDescent="0.3">
      <c r="A22" s="3">
        <v>2020</v>
      </c>
      <c r="B22" s="3" t="s">
        <v>92</v>
      </c>
      <c r="C22" s="3">
        <v>5</v>
      </c>
      <c r="D22" s="4">
        <v>21</v>
      </c>
      <c r="E22" s="1" t="s">
        <v>43</v>
      </c>
      <c r="F22" s="5" t="s">
        <v>44</v>
      </c>
      <c r="G22" s="4">
        <v>109</v>
      </c>
      <c r="H22" s="4">
        <v>210</v>
      </c>
      <c r="I22" s="4">
        <f t="shared" si="1"/>
        <v>319</v>
      </c>
    </row>
    <row r="23" spans="1:9" x14ac:dyDescent="0.3">
      <c r="A23" s="3">
        <v>2020</v>
      </c>
      <c r="B23" s="3" t="s">
        <v>92</v>
      </c>
      <c r="C23" s="3">
        <v>5</v>
      </c>
      <c r="D23" s="4">
        <v>22</v>
      </c>
      <c r="E23" s="1" t="s">
        <v>45</v>
      </c>
      <c r="F23" s="5" t="s">
        <v>46</v>
      </c>
      <c r="G23" s="4">
        <v>146</v>
      </c>
      <c r="H23" s="4">
        <v>311</v>
      </c>
      <c r="I23" s="4">
        <f t="shared" si="1"/>
        <v>457</v>
      </c>
    </row>
    <row r="24" spans="1:9" x14ac:dyDescent="0.3">
      <c r="A24" s="3">
        <v>2020</v>
      </c>
      <c r="B24" s="3" t="s">
        <v>92</v>
      </c>
      <c r="C24" s="3">
        <v>5</v>
      </c>
      <c r="D24" s="4">
        <v>23</v>
      </c>
      <c r="E24" s="1" t="s">
        <v>45</v>
      </c>
      <c r="F24" s="5" t="s">
        <v>47</v>
      </c>
      <c r="G24" s="4">
        <v>641</v>
      </c>
      <c r="H24" s="4">
        <v>1232</v>
      </c>
      <c r="I24" s="4">
        <f t="shared" si="1"/>
        <v>1873</v>
      </c>
    </row>
    <row r="25" spans="1:9" x14ac:dyDescent="0.3">
      <c r="A25" s="3">
        <v>2020</v>
      </c>
      <c r="B25" s="3" t="s">
        <v>92</v>
      </c>
      <c r="C25" s="3">
        <v>5</v>
      </c>
      <c r="D25" s="4">
        <v>24</v>
      </c>
      <c r="E25" s="1" t="s">
        <v>48</v>
      </c>
      <c r="F25" s="5" t="s">
        <v>49</v>
      </c>
      <c r="G25" s="4">
        <v>462</v>
      </c>
      <c r="H25" s="4">
        <v>1047</v>
      </c>
      <c r="I25" s="4">
        <f t="shared" si="1"/>
        <v>1509</v>
      </c>
    </row>
    <row r="26" spans="1:9" x14ac:dyDescent="0.3">
      <c r="A26" s="3">
        <v>2020</v>
      </c>
      <c r="B26" s="3" t="s">
        <v>92</v>
      </c>
      <c r="C26" s="3">
        <v>5</v>
      </c>
      <c r="D26" s="4">
        <v>25</v>
      </c>
      <c r="E26" s="1" t="s">
        <v>50</v>
      </c>
      <c r="F26" s="5" t="s">
        <v>51</v>
      </c>
      <c r="G26" s="4">
        <v>400</v>
      </c>
      <c r="H26" s="4">
        <v>490</v>
      </c>
      <c r="I26" s="4">
        <f t="shared" ref="I26:I47" si="2">SUM(G26:H26)</f>
        <v>890</v>
      </c>
    </row>
    <row r="27" spans="1:9" x14ac:dyDescent="0.3">
      <c r="A27" s="3">
        <v>2020</v>
      </c>
      <c r="B27" s="3" t="s">
        <v>92</v>
      </c>
      <c r="C27" s="3">
        <v>5</v>
      </c>
      <c r="D27" s="4">
        <v>26</v>
      </c>
      <c r="E27" s="1" t="s">
        <v>52</v>
      </c>
      <c r="F27" s="5" t="s">
        <v>53</v>
      </c>
      <c r="G27" s="4">
        <v>37</v>
      </c>
      <c r="H27" s="4">
        <v>96</v>
      </c>
      <c r="I27" s="4">
        <f t="shared" si="2"/>
        <v>133</v>
      </c>
    </row>
    <row r="28" spans="1:9" x14ac:dyDescent="0.3">
      <c r="A28" s="3">
        <v>2020</v>
      </c>
      <c r="B28" s="3" t="s">
        <v>92</v>
      </c>
      <c r="C28" s="3">
        <v>5</v>
      </c>
      <c r="D28" s="4">
        <v>27</v>
      </c>
      <c r="E28" s="1" t="s">
        <v>54</v>
      </c>
      <c r="F28" s="5" t="s">
        <v>29</v>
      </c>
      <c r="G28" s="4">
        <v>134</v>
      </c>
      <c r="H28" s="4">
        <v>201</v>
      </c>
      <c r="I28" s="4">
        <f t="shared" si="2"/>
        <v>335</v>
      </c>
    </row>
    <row r="29" spans="1:9" x14ac:dyDescent="0.3">
      <c r="A29" s="3">
        <v>2020</v>
      </c>
      <c r="B29" s="3" t="s">
        <v>92</v>
      </c>
      <c r="C29" s="3">
        <v>5</v>
      </c>
      <c r="D29" s="4">
        <v>28</v>
      </c>
      <c r="E29" s="1" t="s">
        <v>55</v>
      </c>
      <c r="F29" s="5" t="s">
        <v>56</v>
      </c>
      <c r="G29" s="4">
        <v>206</v>
      </c>
      <c r="H29" s="4">
        <v>515</v>
      </c>
      <c r="I29" s="4">
        <f t="shared" si="2"/>
        <v>721</v>
      </c>
    </row>
    <row r="30" spans="1:9" x14ac:dyDescent="0.3">
      <c r="A30" s="3">
        <v>2020</v>
      </c>
      <c r="B30" s="3" t="s">
        <v>92</v>
      </c>
      <c r="C30" s="3">
        <v>5</v>
      </c>
      <c r="D30" s="4">
        <v>29</v>
      </c>
      <c r="E30" s="1" t="s">
        <v>57</v>
      </c>
      <c r="F30" s="5" t="s">
        <v>58</v>
      </c>
      <c r="G30" s="4">
        <v>1620</v>
      </c>
      <c r="H30" s="4">
        <v>2633</v>
      </c>
      <c r="I30" s="4">
        <f t="shared" si="2"/>
        <v>4253</v>
      </c>
    </row>
    <row r="31" spans="1:9" x14ac:dyDescent="0.3">
      <c r="A31" s="3">
        <v>2020</v>
      </c>
      <c r="B31" s="3" t="s">
        <v>92</v>
      </c>
      <c r="C31" s="3">
        <v>5</v>
      </c>
      <c r="D31" s="4">
        <v>30</v>
      </c>
      <c r="E31" s="1" t="s">
        <v>59</v>
      </c>
      <c r="F31" s="5" t="s">
        <v>60</v>
      </c>
      <c r="G31" s="4">
        <v>245</v>
      </c>
      <c r="H31" s="4">
        <v>674</v>
      </c>
      <c r="I31" s="4">
        <f t="shared" si="2"/>
        <v>919</v>
      </c>
    </row>
    <row r="32" spans="1:9" x14ac:dyDescent="0.3">
      <c r="A32" s="3">
        <v>2020</v>
      </c>
      <c r="B32" s="3" t="s">
        <v>92</v>
      </c>
      <c r="C32" s="3">
        <v>5</v>
      </c>
      <c r="D32" s="4">
        <v>31</v>
      </c>
      <c r="E32" s="1" t="s">
        <v>59</v>
      </c>
      <c r="F32" s="5" t="s">
        <v>61</v>
      </c>
      <c r="G32" s="4">
        <v>1039</v>
      </c>
      <c r="H32" s="4">
        <v>2572</v>
      </c>
      <c r="I32" s="4">
        <f t="shared" si="2"/>
        <v>3611</v>
      </c>
    </row>
    <row r="33" spans="1:9" x14ac:dyDescent="0.3">
      <c r="A33" s="3">
        <v>2020</v>
      </c>
      <c r="B33" s="3" t="s">
        <v>92</v>
      </c>
      <c r="C33" s="3">
        <v>5</v>
      </c>
      <c r="D33" s="4">
        <v>32</v>
      </c>
      <c r="E33" s="1" t="s">
        <v>62</v>
      </c>
      <c r="F33" s="5" t="s">
        <v>63</v>
      </c>
      <c r="G33" s="4">
        <v>780</v>
      </c>
      <c r="H33" s="4">
        <v>1313</v>
      </c>
      <c r="I33" s="4">
        <f t="shared" si="2"/>
        <v>2093</v>
      </c>
    </row>
    <row r="34" spans="1:9" x14ac:dyDescent="0.3">
      <c r="A34" s="3">
        <v>2020</v>
      </c>
      <c r="B34" s="3" t="s">
        <v>92</v>
      </c>
      <c r="C34" s="3">
        <v>5</v>
      </c>
      <c r="D34" s="4">
        <v>33</v>
      </c>
      <c r="E34" s="1" t="s">
        <v>64</v>
      </c>
      <c r="F34" s="5" t="s">
        <v>51</v>
      </c>
      <c r="G34" s="4">
        <v>284</v>
      </c>
      <c r="H34" s="4">
        <v>396</v>
      </c>
      <c r="I34" s="4">
        <f t="shared" si="2"/>
        <v>680</v>
      </c>
    </row>
    <row r="35" spans="1:9" x14ac:dyDescent="0.3">
      <c r="A35" s="3">
        <v>2020</v>
      </c>
      <c r="B35" s="3" t="s">
        <v>92</v>
      </c>
      <c r="C35" s="3">
        <v>5</v>
      </c>
      <c r="D35" s="4">
        <v>34</v>
      </c>
      <c r="E35" s="1" t="s">
        <v>65</v>
      </c>
      <c r="F35" s="5" t="s">
        <v>66</v>
      </c>
      <c r="G35" s="4">
        <v>22</v>
      </c>
      <c r="H35" s="4">
        <v>173</v>
      </c>
      <c r="I35" s="4">
        <f t="shared" si="2"/>
        <v>195</v>
      </c>
    </row>
    <row r="36" spans="1:9" x14ac:dyDescent="0.3">
      <c r="A36" s="3">
        <v>2020</v>
      </c>
      <c r="B36" s="3" t="s">
        <v>92</v>
      </c>
      <c r="C36" s="3">
        <v>5</v>
      </c>
      <c r="D36" s="4">
        <v>35</v>
      </c>
      <c r="E36" s="1" t="s">
        <v>67</v>
      </c>
      <c r="F36" s="5" t="s">
        <v>68</v>
      </c>
      <c r="G36" s="4">
        <v>375</v>
      </c>
      <c r="H36" s="4">
        <v>866</v>
      </c>
      <c r="I36" s="4">
        <f t="shared" si="2"/>
        <v>1241</v>
      </c>
    </row>
    <row r="37" spans="1:9" x14ac:dyDescent="0.3">
      <c r="A37" s="3">
        <v>2020</v>
      </c>
      <c r="B37" s="3" t="s">
        <v>92</v>
      </c>
      <c r="C37" s="3">
        <v>5</v>
      </c>
      <c r="D37" s="4">
        <v>36</v>
      </c>
      <c r="E37" s="1" t="s">
        <v>69</v>
      </c>
      <c r="F37" s="5" t="s">
        <v>70</v>
      </c>
      <c r="G37" s="4">
        <v>148</v>
      </c>
      <c r="H37" s="4">
        <v>358</v>
      </c>
      <c r="I37" s="4">
        <f t="shared" si="2"/>
        <v>506</v>
      </c>
    </row>
    <row r="38" spans="1:9" x14ac:dyDescent="0.3">
      <c r="A38" s="3">
        <v>2020</v>
      </c>
      <c r="B38" s="3" t="s">
        <v>92</v>
      </c>
      <c r="C38" s="3">
        <v>5</v>
      </c>
      <c r="D38" s="4">
        <v>37</v>
      </c>
      <c r="E38" s="1" t="s">
        <v>71</v>
      </c>
      <c r="F38" s="5" t="s">
        <v>72</v>
      </c>
      <c r="G38" s="4">
        <v>301</v>
      </c>
      <c r="H38" s="4">
        <v>900</v>
      </c>
      <c r="I38" s="4">
        <f t="shared" si="2"/>
        <v>1201</v>
      </c>
    </row>
    <row r="39" spans="1:9" x14ac:dyDescent="0.3">
      <c r="A39" s="3">
        <v>2020</v>
      </c>
      <c r="B39" s="3" t="s">
        <v>92</v>
      </c>
      <c r="C39" s="3">
        <v>5</v>
      </c>
      <c r="D39" s="4">
        <v>38</v>
      </c>
      <c r="E39" s="1" t="s">
        <v>73</v>
      </c>
      <c r="F39" s="5" t="s">
        <v>74</v>
      </c>
      <c r="G39" s="4">
        <v>150</v>
      </c>
      <c r="H39" s="4">
        <v>288</v>
      </c>
      <c r="I39" s="4">
        <f t="shared" si="2"/>
        <v>438</v>
      </c>
    </row>
    <row r="40" spans="1:9" x14ac:dyDescent="0.3">
      <c r="A40" s="3">
        <v>2020</v>
      </c>
      <c r="B40" s="3" t="s">
        <v>92</v>
      </c>
      <c r="C40" s="3">
        <v>5</v>
      </c>
      <c r="D40" s="4">
        <v>39</v>
      </c>
      <c r="E40" s="1" t="s">
        <v>75</v>
      </c>
      <c r="F40" s="5" t="s">
        <v>76</v>
      </c>
      <c r="G40" s="4">
        <v>407</v>
      </c>
      <c r="H40" s="4">
        <v>710</v>
      </c>
      <c r="I40" s="4">
        <f t="shared" si="2"/>
        <v>1117</v>
      </c>
    </row>
    <row r="41" spans="1:9" x14ac:dyDescent="0.3">
      <c r="A41" s="3">
        <v>2020</v>
      </c>
      <c r="B41" s="3" t="s">
        <v>92</v>
      </c>
      <c r="C41" s="3">
        <v>5</v>
      </c>
      <c r="D41" s="4">
        <v>40</v>
      </c>
      <c r="E41" s="1" t="s">
        <v>77</v>
      </c>
      <c r="F41" s="5" t="s">
        <v>78</v>
      </c>
      <c r="G41" s="4">
        <v>208</v>
      </c>
      <c r="H41" s="4">
        <v>361</v>
      </c>
      <c r="I41" s="4">
        <f t="shared" si="2"/>
        <v>569</v>
      </c>
    </row>
    <row r="42" spans="1:9" x14ac:dyDescent="0.3">
      <c r="A42" s="3">
        <v>2020</v>
      </c>
      <c r="B42" s="3" t="s">
        <v>92</v>
      </c>
      <c r="C42" s="3">
        <v>5</v>
      </c>
      <c r="D42" s="4">
        <v>41</v>
      </c>
      <c r="E42" s="1" t="s">
        <v>79</v>
      </c>
      <c r="F42" s="5" t="s">
        <v>66</v>
      </c>
      <c r="G42" s="4">
        <v>312</v>
      </c>
      <c r="H42" s="4">
        <v>548</v>
      </c>
      <c r="I42" s="4">
        <f t="shared" si="2"/>
        <v>860</v>
      </c>
    </row>
    <row r="43" spans="1:9" x14ac:dyDescent="0.3">
      <c r="A43" s="3">
        <v>2020</v>
      </c>
      <c r="B43" s="3" t="s">
        <v>92</v>
      </c>
      <c r="C43" s="3">
        <v>5</v>
      </c>
      <c r="D43" s="4">
        <v>42</v>
      </c>
      <c r="E43" s="1" t="s">
        <v>80</v>
      </c>
      <c r="F43" s="5" t="s">
        <v>81</v>
      </c>
      <c r="G43" s="4">
        <v>772</v>
      </c>
      <c r="H43" s="4">
        <v>2142</v>
      </c>
      <c r="I43" s="4">
        <f t="shared" si="2"/>
        <v>2914</v>
      </c>
    </row>
    <row r="44" spans="1:9" x14ac:dyDescent="0.3">
      <c r="A44" s="3">
        <v>2020</v>
      </c>
      <c r="B44" s="3" t="s">
        <v>92</v>
      </c>
      <c r="C44" s="3">
        <v>5</v>
      </c>
      <c r="D44" s="4">
        <v>46</v>
      </c>
      <c r="E44" s="1" t="s">
        <v>82</v>
      </c>
      <c r="F44" s="5" t="s">
        <v>83</v>
      </c>
      <c r="G44" s="4">
        <v>66</v>
      </c>
      <c r="H44" s="4">
        <v>173</v>
      </c>
      <c r="I44" s="4">
        <f t="shared" si="2"/>
        <v>239</v>
      </c>
    </row>
    <row r="45" spans="1:9" x14ac:dyDescent="0.3">
      <c r="A45" s="3">
        <v>2020</v>
      </c>
      <c r="B45" s="3" t="s">
        <v>92</v>
      </c>
      <c r="C45" s="3">
        <v>5</v>
      </c>
      <c r="D45" s="4">
        <v>47</v>
      </c>
      <c r="E45" s="1" t="s">
        <v>84</v>
      </c>
      <c r="F45" s="5" t="s">
        <v>85</v>
      </c>
      <c r="G45" s="4">
        <v>109</v>
      </c>
      <c r="H45" s="4">
        <v>235</v>
      </c>
      <c r="I45" s="4">
        <f t="shared" si="2"/>
        <v>344</v>
      </c>
    </row>
    <row r="46" spans="1:9" x14ac:dyDescent="0.3">
      <c r="A46" s="3">
        <v>2020</v>
      </c>
      <c r="B46" s="3" t="s">
        <v>92</v>
      </c>
      <c r="C46" s="3">
        <v>5</v>
      </c>
      <c r="D46" s="4">
        <v>49</v>
      </c>
      <c r="E46" s="1" t="s">
        <v>86</v>
      </c>
      <c r="F46" s="5" t="s">
        <v>70</v>
      </c>
      <c r="G46" s="4">
        <v>124</v>
      </c>
      <c r="H46" s="4">
        <v>377</v>
      </c>
      <c r="I46" s="4">
        <f t="shared" si="2"/>
        <v>501</v>
      </c>
    </row>
    <row r="47" spans="1:9" x14ac:dyDescent="0.3">
      <c r="A47" s="3">
        <v>2020</v>
      </c>
      <c r="B47" s="3" t="s">
        <v>92</v>
      </c>
      <c r="C47" s="3">
        <v>5</v>
      </c>
      <c r="D47" s="4">
        <v>50</v>
      </c>
      <c r="E47" s="1" t="s">
        <v>87</v>
      </c>
      <c r="F47" s="5" t="s">
        <v>88</v>
      </c>
      <c r="G47" s="4">
        <v>111</v>
      </c>
      <c r="H47" s="4">
        <v>276</v>
      </c>
      <c r="I47" s="4">
        <f t="shared" si="2"/>
        <v>387</v>
      </c>
    </row>
    <row r="48" spans="1:9" x14ac:dyDescent="0.3">
      <c r="A48" s="3">
        <v>2020</v>
      </c>
      <c r="B48" s="3" t="s">
        <v>92</v>
      </c>
      <c r="C48" s="3">
        <v>5</v>
      </c>
      <c r="D48" s="4">
        <v>56</v>
      </c>
      <c r="E48" s="1" t="s">
        <v>89</v>
      </c>
      <c r="F48" s="5" t="s">
        <v>70</v>
      </c>
      <c r="G48" s="8">
        <v>1</v>
      </c>
      <c r="H48" s="8"/>
      <c r="I48" s="4">
        <f>G48</f>
        <v>1</v>
      </c>
    </row>
    <row r="49" spans="1:9" x14ac:dyDescent="0.3">
      <c r="A49" s="3">
        <v>2020</v>
      </c>
      <c r="B49" s="3" t="s">
        <v>92</v>
      </c>
      <c r="C49" s="3">
        <v>5</v>
      </c>
      <c r="D49" s="4">
        <v>65</v>
      </c>
      <c r="E49" s="1" t="s">
        <v>90</v>
      </c>
      <c r="F49" s="5" t="s">
        <v>51</v>
      </c>
      <c r="G49" s="4">
        <v>456</v>
      </c>
      <c r="H49" s="4">
        <v>156</v>
      </c>
      <c r="I49" s="4">
        <f>SUM(G49:H49)</f>
        <v>612</v>
      </c>
    </row>
  </sheetData>
  <mergeCells count="1">
    <mergeCell ref="G48:H4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2020-09-11T07:54:09Z</dcterms:created>
  <dcterms:modified xsi:type="dcterms:W3CDTF">2020-09-11T07:54:19Z</dcterms:modified>
</cp:coreProperties>
</file>