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60" windowHeight="8325"/>
  </bookViews>
  <sheets>
    <sheet name="SUP. HIST., SING. Y FOREST." sheetId="1" r:id="rId1"/>
    <sheet name="PARQUES HIST., SING. Y FOREST." sheetId="2" r:id="rId2"/>
  </sheets>
  <definedNames>
    <definedName name="_xlnm._FilterDatabase" localSheetId="0" hidden="1">'SUP. HIST., SING. Y FOREST.'!$A$2:$C$24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C22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D25" i="1" l="1"/>
  <c r="C25" i="1" l="1"/>
</calcChain>
</file>

<file path=xl/sharedStrings.xml><?xml version="1.0" encoding="utf-8"?>
<sst xmlns="http://schemas.openxmlformats.org/spreadsheetml/2006/main" count="50" uniqueCount="50">
  <si>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</si>
  <si>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</si>
  <si>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</si>
  <si>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</si>
  <si>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</si>
  <si>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</si>
  <si>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</si>
  <si>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</si>
  <si>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</si>
  <si>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</si>
  <si>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</si>
  <si>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</si>
  <si>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</si>
  <si>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</si>
  <si>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</si>
  <si>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</si>
  <si>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</si>
  <si>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</si>
  <si>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</si>
  <si>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</si>
  <si>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</si>
  <si>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</si>
  <si>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SUPERFICIE (ha)</t>
  </si>
  <si>
    <t>PARQUES  HISTÓRICOS, SINGULARES Y FORESTALES</t>
  </si>
  <si>
    <t>PARQUE DEL OESTE- TEMPLO DE DEBOD</t>
  </si>
  <si>
    <t>DEHESA DE LA VILLA</t>
  </si>
  <si>
    <t>QUINTA DE LOS MOLINOS</t>
  </si>
  <si>
    <t>CAPRICHO DE LA ALAMEDA DE OSUNA</t>
  </si>
  <si>
    <t>QUINTA FUENTE DEL BERRO</t>
  </si>
  <si>
    <t>JARDINES DE SABATINI</t>
  </si>
  <si>
    <t>JARDINES DEL BUEN RETIRO</t>
  </si>
  <si>
    <t>PARQUE JUAN PABLO II</t>
  </si>
  <si>
    <t>PARQUE JUAN CARLOS I</t>
  </si>
  <si>
    <t>PARQUE LINEAL DEL MANZANARES</t>
  </si>
  <si>
    <t>Z.V.DISTRITO C-LAS TABLAS</t>
  </si>
  <si>
    <t>ARBOLES DEL AIRE</t>
  </si>
  <si>
    <t>MADRID RÍO</t>
  </si>
  <si>
    <t>JARDINES PZA DE ORIENTE-JARDÍN DEL CABO NOVAL-JARDÍN DE LEPANTO</t>
  </si>
  <si>
    <t>CASA DE CAMPO</t>
  </si>
  <si>
    <t>PARQUE FORESTAL VALDEBEBAS</t>
  </si>
  <si>
    <t>CUÑA VERDE DE O´DONNELL Y P. F. FUENTE CARRANTONA</t>
  </si>
  <si>
    <t>QUINTA DE TORRE ARIAS</t>
  </si>
  <si>
    <t>SUPERFICIE (m2)</t>
  </si>
  <si>
    <t>Área Forestal de Tres Cantos</t>
  </si>
  <si>
    <t>Nº_Distrito</t>
  </si>
  <si>
    <r>
      <rPr>
        <b/>
        <sz val="10"/>
        <color theme="1"/>
        <rFont val="Cambria"/>
        <family val="1"/>
      </rPr>
      <t xml:space="preserve">SUPERFICIE </t>
    </r>
    <r>
      <rPr>
        <b/>
        <sz val="11"/>
        <color theme="1"/>
        <rFont val="Cambria"/>
        <family val="1"/>
      </rPr>
      <t>(ha)</t>
    </r>
  </si>
  <si>
    <r>
      <rPr>
        <b/>
        <sz val="10"/>
        <color theme="1"/>
        <rFont val="Cambria"/>
        <family val="1"/>
      </rPr>
      <t>SUPERFICIE</t>
    </r>
    <r>
      <rPr>
        <b/>
        <sz val="11"/>
        <color theme="1"/>
        <rFont val="Cambria"/>
        <family val="1"/>
      </rPr>
      <t xml:space="preserve">  (m2)</t>
    </r>
  </si>
  <si>
    <t>Totales:</t>
  </si>
  <si>
    <t>Total:</t>
  </si>
  <si>
    <t>SUPERFICIE DE PARQUES HISTÓRICOS, SINGULARES Y FORESTALES EN CADA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</si>
</sst>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name val="Calibri"/>
      <family val="2"/>
      <scheme val="minor"/>
    </font>
    <font>
      <b/>
      <sz val="10.5"/>
      <color theme="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6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 val="0"/>
      </font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2" displayName="Tabla2" ref="A2:D23" totalsRowShown="0" headerRowDxfId="8">
  <autoFilter ref="A2:D23"/>
  <tableColumns count="4">
    <tableColumn id="1" name="Nº_Distrito" dataDxfId="0"/>
    <tableColumn id="2" name="DISTRITO" dataDxfId="1"/>
    <tableColumn id="3" name="SUPERFICIE  (m2)" dataDxfId="7"/>
    <tableColumn id="4" name="SUPERFICIE (ha)" dataDxfId="6">
      <calculatedColumnFormula>C3/10000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C20" totalsRowShown="0" headerRowDxfId="5">
  <autoFilter ref="A1:C20"/>
  <tableColumns count="3">
    <tableColumn id="1" name="PARQUES  HISTÓRICOS, SINGULARES Y FORESTALES" dataDxfId="4"/>
    <tableColumn id="2" name="SUPERFICIE (ha)" dataDxfId="3"/>
    <tableColumn id="3" name="SUPERFICIE (m2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1:A1048576"/>
    </sheetView>
  </sheetViews>
  <sheetFormatPr baseColWidth="10" defaultRowHeight="15" x14ac:dyDescent="0.25"/>
  <cols>
    <col min="1" max="1" width="14" style="1" customWidth="1"/>
    <col min="2" max="2" width="26.28515625" customWidth="1"/>
    <col min="3" max="3" width="27.7109375" customWidth="1"/>
    <col min="4" max="4" width="27.85546875" style="4" customWidth="1"/>
  </cols>
  <sheetData>
    <row r="1" spans="1:5" s="4" customFormat="1" x14ac:dyDescent="0.25">
      <c r="A1" s="15" t="s">
        <v>49</v>
      </c>
      <c r="B1" s="16"/>
      <c r="C1" s="16"/>
      <c r="D1" s="16"/>
    </row>
    <row r="2" spans="1:5" x14ac:dyDescent="0.25">
      <c r="A2" s="6" t="s">
        <v>44</v>
      </c>
      <c r="B2" s="7" t="s">
        <v>0</v>
      </c>
      <c r="C2" s="6" t="s">
        <v>46</v>
      </c>
      <c r="D2" s="6" t="s">
        <v>45</v>
      </c>
    </row>
    <row r="3" spans="1:5" x14ac:dyDescent="0.25">
      <c r="A3" s="18">
        <v>2</v>
      </c>
      <c r="B3" s="10" t="s">
        <v>1</v>
      </c>
      <c r="C3" s="8">
        <v>401526.60586800001</v>
      </c>
      <c r="D3" s="8">
        <f>C3/10000</f>
        <v>40.152660586800003</v>
      </c>
      <c r="E3" s="3"/>
    </row>
    <row r="4" spans="1:5" x14ac:dyDescent="0.25">
      <c r="A4" s="18">
        <v>21</v>
      </c>
      <c r="B4" s="10" t="s">
        <v>2</v>
      </c>
      <c r="C4" s="8">
        <v>1679149.7712010001</v>
      </c>
      <c r="D4" s="8">
        <f t="shared" ref="D4:D23" si="0">C4/10000</f>
        <v>167.91497712010002</v>
      </c>
      <c r="E4" s="3"/>
    </row>
    <row r="5" spans="1:5" x14ac:dyDescent="0.25">
      <c r="A5" s="18">
        <v>11</v>
      </c>
      <c r="B5" s="10" t="s">
        <v>3</v>
      </c>
      <c r="C5" s="8">
        <v>144815.002075</v>
      </c>
      <c r="D5" s="8">
        <f t="shared" si="0"/>
        <v>14.4815002075</v>
      </c>
      <c r="E5" s="3"/>
    </row>
    <row r="6" spans="1:5" x14ac:dyDescent="0.25">
      <c r="A6" s="18">
        <v>1</v>
      </c>
      <c r="B6" s="10" t="s">
        <v>4</v>
      </c>
      <c r="C6" s="8">
        <v>130162.671153</v>
      </c>
      <c r="D6" s="8">
        <f t="shared" si="0"/>
        <v>13.0162671153</v>
      </c>
      <c r="E6" s="3"/>
    </row>
    <row r="7" spans="1:5" x14ac:dyDescent="0.25">
      <c r="A7" s="18">
        <v>5</v>
      </c>
      <c r="B7" s="10" t="s">
        <v>5</v>
      </c>
      <c r="C7" s="8">
        <v>0</v>
      </c>
      <c r="D7" s="8">
        <f t="shared" si="0"/>
        <v>0</v>
      </c>
      <c r="E7" s="3"/>
    </row>
    <row r="8" spans="1:5" x14ac:dyDescent="0.25">
      <c r="A8" s="18">
        <v>7</v>
      </c>
      <c r="B8" s="10" t="s">
        <v>6</v>
      </c>
      <c r="C8" s="8">
        <v>0</v>
      </c>
      <c r="D8" s="8">
        <f t="shared" si="0"/>
        <v>0</v>
      </c>
      <c r="E8" s="3"/>
    </row>
    <row r="9" spans="1:5" x14ac:dyDescent="0.25">
      <c r="A9" s="18">
        <v>15</v>
      </c>
      <c r="B9" s="10" t="s">
        <v>7</v>
      </c>
      <c r="C9" s="8">
        <v>26393.561596</v>
      </c>
      <c r="D9" s="8">
        <f t="shared" si="0"/>
        <v>2.6393561596000001</v>
      </c>
      <c r="E9" s="3"/>
    </row>
    <row r="10" spans="1:5" x14ac:dyDescent="0.25">
      <c r="A10" s="18">
        <v>8</v>
      </c>
      <c r="B10" s="10" t="s">
        <v>8</v>
      </c>
      <c r="C10" s="8">
        <v>70629.634531999996</v>
      </c>
      <c r="D10" s="8">
        <f t="shared" si="0"/>
        <v>7.0629634532000001</v>
      </c>
      <c r="E10" s="3"/>
    </row>
    <row r="11" spans="1:5" x14ac:dyDescent="0.25">
      <c r="A11" s="18">
        <v>16</v>
      </c>
      <c r="B11" s="10" t="s">
        <v>9</v>
      </c>
      <c r="C11" s="8">
        <v>3370033.47401</v>
      </c>
      <c r="D11" s="8">
        <f t="shared" si="0"/>
        <v>337.00334740099998</v>
      </c>
      <c r="E11" s="3"/>
    </row>
    <row r="12" spans="1:5" x14ac:dyDescent="0.25">
      <c r="A12" s="18">
        <v>10</v>
      </c>
      <c r="B12" s="10" t="s">
        <v>10</v>
      </c>
      <c r="C12" s="8">
        <v>129527.577681</v>
      </c>
      <c r="D12" s="8">
        <f t="shared" si="0"/>
        <v>12.9527577681</v>
      </c>
      <c r="E12" s="3"/>
    </row>
    <row r="13" spans="1:5" x14ac:dyDescent="0.25">
      <c r="A13" s="18">
        <v>9</v>
      </c>
      <c r="B13" s="10" t="s">
        <v>11</v>
      </c>
      <c r="C13" s="8">
        <v>16029932.109035</v>
      </c>
      <c r="D13" s="8">
        <f t="shared" si="0"/>
        <v>1602.9932109035001</v>
      </c>
      <c r="E13" s="3"/>
    </row>
    <row r="14" spans="1:5" x14ac:dyDescent="0.25">
      <c r="A14" s="18">
        <v>14</v>
      </c>
      <c r="B14" s="10" t="s">
        <v>12</v>
      </c>
      <c r="C14" s="8">
        <v>599588.61335600005</v>
      </c>
      <c r="D14" s="8">
        <f t="shared" si="0"/>
        <v>59.958861335600005</v>
      </c>
      <c r="E14" s="3"/>
    </row>
    <row r="15" spans="1:5" x14ac:dyDescent="0.25">
      <c r="A15" s="18">
        <v>13</v>
      </c>
      <c r="B15" s="10" t="s">
        <v>13</v>
      </c>
      <c r="C15" s="8">
        <v>327890.74730400002</v>
      </c>
      <c r="D15" s="8">
        <f t="shared" si="0"/>
        <v>32.789074730400003</v>
      </c>
      <c r="E15" s="3"/>
    </row>
    <row r="16" spans="1:5" x14ac:dyDescent="0.25">
      <c r="A16" s="18">
        <v>3</v>
      </c>
      <c r="B16" s="10" t="s">
        <v>14</v>
      </c>
      <c r="C16" s="8">
        <v>1177497.737706</v>
      </c>
      <c r="D16" s="8">
        <f t="shared" si="0"/>
        <v>117.7497737706</v>
      </c>
      <c r="E16" s="3"/>
    </row>
    <row r="17" spans="1:8" x14ac:dyDescent="0.25">
      <c r="A17" s="18">
        <v>4</v>
      </c>
      <c r="B17" s="10" t="s">
        <v>15</v>
      </c>
      <c r="C17" s="8">
        <v>74241.425407999996</v>
      </c>
      <c r="D17" s="8">
        <f t="shared" si="0"/>
        <v>7.4241425407999992</v>
      </c>
      <c r="E17" s="3"/>
    </row>
    <row r="18" spans="1:8" x14ac:dyDescent="0.25">
      <c r="A18" s="18">
        <v>20</v>
      </c>
      <c r="B18" s="10" t="s">
        <v>16</v>
      </c>
      <c r="C18" s="8">
        <v>212620.38906399999</v>
      </c>
      <c r="D18" s="8">
        <f t="shared" si="0"/>
        <v>21.262038906399997</v>
      </c>
      <c r="E18" s="3"/>
    </row>
    <row r="19" spans="1:8" x14ac:dyDescent="0.25">
      <c r="A19" s="18">
        <v>6</v>
      </c>
      <c r="B19" s="10" t="s">
        <v>17</v>
      </c>
      <c r="C19" s="8">
        <v>0</v>
      </c>
      <c r="D19" s="8">
        <f t="shared" si="0"/>
        <v>0</v>
      </c>
      <c r="E19" s="3"/>
    </row>
    <row r="20" spans="1:8" x14ac:dyDescent="0.25">
      <c r="A20" s="18">
        <v>12</v>
      </c>
      <c r="B20" s="10" t="s">
        <v>18</v>
      </c>
      <c r="C20" s="8">
        <v>298671.42823899997</v>
      </c>
      <c r="D20" s="8">
        <f t="shared" si="0"/>
        <v>29.867142823899997</v>
      </c>
      <c r="E20" s="3"/>
    </row>
    <row r="21" spans="1:8" x14ac:dyDescent="0.25">
      <c r="A21" s="18">
        <v>19</v>
      </c>
      <c r="B21" s="10" t="s">
        <v>19</v>
      </c>
      <c r="C21" s="8">
        <v>0</v>
      </c>
      <c r="D21" s="8">
        <f t="shared" si="0"/>
        <v>0</v>
      </c>
      <c r="E21" s="3"/>
    </row>
    <row r="22" spans="1:8" x14ac:dyDescent="0.25">
      <c r="A22" s="18">
        <v>18</v>
      </c>
      <c r="B22" s="10" t="s">
        <v>20</v>
      </c>
      <c r="C22" s="8">
        <v>2263.1964429999998</v>
      </c>
      <c r="D22" s="8">
        <f t="shared" si="0"/>
        <v>0.22631964429999998</v>
      </c>
      <c r="E22" s="3"/>
    </row>
    <row r="23" spans="1:8" x14ac:dyDescent="0.25">
      <c r="A23" s="18">
        <v>17</v>
      </c>
      <c r="B23" s="10" t="s">
        <v>21</v>
      </c>
      <c r="C23" s="8">
        <v>334965.52220499999</v>
      </c>
      <c r="D23" s="8">
        <f t="shared" si="0"/>
        <v>33.4965522205</v>
      </c>
      <c r="E23" s="3"/>
    </row>
    <row r="24" spans="1:8" x14ac:dyDescent="0.25">
      <c r="E24" s="2"/>
    </row>
    <row r="25" spans="1:8" x14ac:dyDescent="0.25">
      <c r="B25" s="11" t="s">
        <v>47</v>
      </c>
      <c r="C25" s="9">
        <f>SUM(C3:C23)</f>
        <v>25009909.466876</v>
      </c>
      <c r="D25" s="9">
        <f>SUM(D3:D23)</f>
        <v>2500.9909466875997</v>
      </c>
    </row>
    <row r="27" spans="1:8" x14ac:dyDescent="0.25">
      <c r="C27" s="4"/>
      <c r="E27" s="5"/>
      <c r="F27" s="4"/>
      <c r="G27" s="4"/>
      <c r="H27" s="5"/>
    </row>
    <row r="28" spans="1:8" x14ac:dyDescent="0.25">
      <c r="C28" s="4"/>
      <c r="E28" s="5"/>
      <c r="F28" s="4"/>
      <c r="G28" s="4"/>
      <c r="H28" s="5"/>
    </row>
    <row r="29" spans="1:8" x14ac:dyDescent="0.25">
      <c r="C29" s="4"/>
      <c r="E29" s="5"/>
      <c r="F29" s="4"/>
      <c r="G29" s="4"/>
      <c r="H29" s="5"/>
    </row>
    <row r="30" spans="1:8" x14ac:dyDescent="0.25">
      <c r="C30" s="4"/>
      <c r="E30" s="5"/>
      <c r="F30" s="4"/>
      <c r="G30" s="4"/>
      <c r="H30" s="5"/>
    </row>
    <row r="31" spans="1:8" x14ac:dyDescent="0.25">
      <c r="C31" s="4"/>
      <c r="E31" s="5"/>
      <c r="F31" s="4"/>
      <c r="G31" s="4"/>
      <c r="H31" s="5"/>
    </row>
    <row r="32" spans="1:8" x14ac:dyDescent="0.25">
      <c r="C32" s="4"/>
      <c r="E32" s="5"/>
      <c r="F32" s="4"/>
      <c r="G32" s="4"/>
      <c r="H32" s="5"/>
    </row>
    <row r="33" spans="3:8" x14ac:dyDescent="0.25">
      <c r="C33" s="4"/>
      <c r="E33" s="5"/>
      <c r="F33" s="4"/>
      <c r="G33" s="4"/>
      <c r="H33" s="5"/>
    </row>
    <row r="34" spans="3:8" x14ac:dyDescent="0.25">
      <c r="C34" s="4"/>
      <c r="E34" s="5"/>
      <c r="F34" s="4"/>
      <c r="G34" s="4"/>
      <c r="H34" s="5"/>
    </row>
    <row r="35" spans="3:8" x14ac:dyDescent="0.25">
      <c r="C35" s="4"/>
      <c r="E35" s="5"/>
      <c r="F35" s="4"/>
      <c r="G35" s="4"/>
      <c r="H35" s="5"/>
    </row>
  </sheetData>
  <mergeCells count="1">
    <mergeCell ref="A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" sqref="C2:C20"/>
    </sheetView>
  </sheetViews>
  <sheetFormatPr baseColWidth="10" defaultRowHeight="15" x14ac:dyDescent="0.25"/>
  <cols>
    <col min="1" max="1" width="62.85546875" bestFit="1" customWidth="1"/>
    <col min="2" max="2" width="31.28515625" style="1" customWidth="1"/>
    <col min="3" max="3" width="22.42578125" style="1" customWidth="1"/>
    <col min="4" max="4" width="5.42578125" customWidth="1"/>
    <col min="5" max="5" width="20.140625" customWidth="1"/>
  </cols>
  <sheetData>
    <row r="1" spans="1:5" x14ac:dyDescent="0.25">
      <c r="A1" s="6" t="s">
        <v>23</v>
      </c>
      <c r="B1" s="6" t="s">
        <v>22</v>
      </c>
      <c r="C1" s="6" t="s">
        <v>42</v>
      </c>
      <c r="E1" s="6"/>
    </row>
    <row r="2" spans="1:5" x14ac:dyDescent="0.25">
      <c r="A2" s="10" t="s">
        <v>24</v>
      </c>
      <c r="B2" s="12">
        <v>69.620982771900003</v>
      </c>
      <c r="C2" s="17">
        <v>696209.82771900005</v>
      </c>
      <c r="E2" s="1"/>
    </row>
    <row r="3" spans="1:5" x14ac:dyDescent="0.25">
      <c r="A3" s="10" t="s">
        <v>25</v>
      </c>
      <c r="B3" s="12">
        <v>64.531411834799997</v>
      </c>
      <c r="C3" s="17">
        <v>645314.11834799999</v>
      </c>
      <c r="E3" s="1"/>
    </row>
    <row r="4" spans="1:5" x14ac:dyDescent="0.25">
      <c r="A4" s="10" t="s">
        <v>26</v>
      </c>
      <c r="B4" s="12">
        <v>21.262038906399997</v>
      </c>
      <c r="C4" s="17">
        <v>212620.38906399999</v>
      </c>
      <c r="E4" s="1"/>
    </row>
    <row r="5" spans="1:5" x14ac:dyDescent="0.25">
      <c r="A5" s="10" t="s">
        <v>27</v>
      </c>
      <c r="B5" s="12">
        <v>17.163161373099999</v>
      </c>
      <c r="C5" s="17">
        <v>171631.61373099999</v>
      </c>
      <c r="E5" s="1"/>
    </row>
    <row r="6" spans="1:5" x14ac:dyDescent="0.25">
      <c r="A6" s="10" t="s">
        <v>28</v>
      </c>
      <c r="B6" s="12">
        <v>7.4241425407999992</v>
      </c>
      <c r="C6" s="17">
        <v>74241.425407999996</v>
      </c>
      <c r="E6" s="1"/>
    </row>
    <row r="7" spans="1:5" x14ac:dyDescent="0.25">
      <c r="A7" s="10" t="s">
        <v>29</v>
      </c>
      <c r="B7" s="12">
        <v>2.6589831149000003</v>
      </c>
      <c r="C7" s="17">
        <v>26589.831149000001</v>
      </c>
      <c r="E7" s="1"/>
    </row>
    <row r="8" spans="1:5" x14ac:dyDescent="0.25">
      <c r="A8" s="10" t="s">
        <v>37</v>
      </c>
      <c r="B8" s="12">
        <v>2.9437361672</v>
      </c>
      <c r="C8" s="17">
        <v>29437.361671999999</v>
      </c>
      <c r="E8" s="1"/>
    </row>
    <row r="9" spans="1:5" x14ac:dyDescent="0.25">
      <c r="A9" s="10" t="s">
        <v>30</v>
      </c>
      <c r="B9" s="12">
        <v>113.7861804059</v>
      </c>
      <c r="C9" s="17">
        <v>1137861.804059</v>
      </c>
      <c r="E9" s="1"/>
    </row>
    <row r="10" spans="1:5" x14ac:dyDescent="0.25">
      <c r="A10" s="14" t="s">
        <v>41</v>
      </c>
      <c r="B10" s="12">
        <v>18.440000000000001</v>
      </c>
      <c r="C10" s="17">
        <v>184400</v>
      </c>
      <c r="E10" s="1"/>
    </row>
    <row r="11" spans="1:5" x14ac:dyDescent="0.25">
      <c r="A11" s="10" t="s">
        <v>31</v>
      </c>
      <c r="B11" s="12">
        <v>28.2210786564</v>
      </c>
      <c r="C11" s="17">
        <v>282210.78656400001</v>
      </c>
      <c r="E11" s="1"/>
    </row>
    <row r="12" spans="1:5" x14ac:dyDescent="0.25">
      <c r="A12" s="10" t="s">
        <v>32</v>
      </c>
      <c r="B12" s="12">
        <v>150.75181574699999</v>
      </c>
      <c r="C12" s="17">
        <v>1507518.15747</v>
      </c>
      <c r="E12" s="1"/>
    </row>
    <row r="13" spans="1:5" x14ac:dyDescent="0.25">
      <c r="A13" s="10" t="s">
        <v>33</v>
      </c>
      <c r="B13" s="12">
        <v>79.0235988771</v>
      </c>
      <c r="C13" s="17">
        <v>790235.98877099995</v>
      </c>
      <c r="E13" s="1"/>
    </row>
    <row r="14" spans="1:5" x14ac:dyDescent="0.25">
      <c r="A14" s="10" t="s">
        <v>34</v>
      </c>
      <c r="B14" s="12">
        <v>7.0657423355999995</v>
      </c>
      <c r="C14" s="17">
        <v>70657.423355999999</v>
      </c>
      <c r="E14" s="1"/>
    </row>
    <row r="15" spans="1:5" x14ac:dyDescent="0.25">
      <c r="A15" s="10" t="s">
        <v>35</v>
      </c>
      <c r="B15" s="12">
        <v>0.22631964429999998</v>
      </c>
      <c r="C15" s="17">
        <v>2263.1964429999998</v>
      </c>
      <c r="E15" s="1"/>
    </row>
    <row r="16" spans="1:5" x14ac:dyDescent="0.25">
      <c r="A16" s="10" t="s">
        <v>36</v>
      </c>
      <c r="B16" s="12">
        <v>99.63554856239999</v>
      </c>
      <c r="C16" s="17">
        <v>996355.48562399996</v>
      </c>
      <c r="E16" s="1"/>
    </row>
    <row r="17" spans="1:5" x14ac:dyDescent="0.25">
      <c r="A17" s="10" t="s">
        <v>38</v>
      </c>
      <c r="B17" s="12">
        <v>1431.5354404789</v>
      </c>
      <c r="C17" s="17">
        <v>14315354.404789001</v>
      </c>
      <c r="E17" s="1"/>
    </row>
    <row r="18" spans="1:5" x14ac:dyDescent="0.25">
      <c r="A18" s="10" t="s">
        <v>40</v>
      </c>
      <c r="B18" s="12">
        <v>62.598217495200004</v>
      </c>
      <c r="C18" s="17">
        <v>625982.17495200003</v>
      </c>
      <c r="E18" s="1"/>
    </row>
    <row r="19" spans="1:5" x14ac:dyDescent="0.25">
      <c r="A19" s="10" t="s">
        <v>39</v>
      </c>
      <c r="B19" s="12">
        <v>308.8570860447</v>
      </c>
      <c r="C19" s="17">
        <v>3088570.8604469998</v>
      </c>
      <c r="E19" s="1"/>
    </row>
    <row r="20" spans="1:5" x14ac:dyDescent="0.25">
      <c r="A20" s="14" t="s">
        <v>43</v>
      </c>
      <c r="B20" s="12">
        <v>215.52462771539999</v>
      </c>
      <c r="C20" s="13">
        <v>2155246.277154</v>
      </c>
      <c r="E20" s="1"/>
    </row>
    <row r="21" spans="1:5" x14ac:dyDescent="0.25">
      <c r="B21" s="12"/>
    </row>
    <row r="22" spans="1:5" x14ac:dyDescent="0.25">
      <c r="A22" s="11" t="s">
        <v>48</v>
      </c>
      <c r="B22" s="9">
        <f>SUM(B2:B20)</f>
        <v>2701.2701126719999</v>
      </c>
      <c r="C22" s="1">
        <f>SUM(C2:C20)</f>
        <v>27012701.12672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SUP. HIST., SING. Y FOREST.</vt:lpstr>
      <vt:lpstr>PARQUES HIST., SING. Y FOREST.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2019-12-27T07:33:24Z</dcterms:modified>
</cp:coreProperties>
</file>