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3F0400C2-3E1A-419E-8DCC-E72BF4BFFB5A}" xr6:coauthVersionLast="47" xr6:coauthVersionMax="47" xr10:uidLastSave="{00000000-0000-0000-0000-000000000000}"/>
  <bookViews>
    <workbookView xWindow="28692" yWindow="-108" windowWidth="29016" windowHeight="15816" xr2:uid="{00000000-000D-0000-FFFF-FFFF00000000}"/>
  </bookViews>
  <sheets>
    <sheet name="2021_GeolocalizacionInversiones" sheetId="1" r:id="rId1"/>
  </sheets>
  <externalReferences>
    <externalReference r:id="rId2"/>
  </externalReferences>
  <definedNames>
    <definedName name="_xlnm._FilterDatabase" localSheetId="0" hidden="1">'2021_GeolocalizacionInversiones'!$A$1:$AF$153</definedName>
    <definedName name="A">[1]contab!#REF!</definedName>
    <definedName name="B">[1]contab!#REF!</definedName>
    <definedName name="D">[1]contab!#REF!</definedName>
    <definedName name="DAT">[1]contab!#REF!</definedName>
    <definedName name="E">[1]contab!#REF!</definedName>
    <definedName name="EXPORT_MODELO3">#REF!</definedName>
    <definedName name="FINANCIACIONES_EXPORT">#REF!</definedName>
    <definedName name="Format">#REF!</definedName>
    <definedName name="Header">#REF!</definedName>
    <definedName name="LLL">#REF!</definedName>
    <definedName name="NURIA">#REF!</definedName>
    <definedName name="o">[1]contab!#REF!</definedName>
    <definedName name="palo">[1]contab!#REF!</definedName>
    <definedName name="Print_Area">#N/A</definedName>
    <definedName name="RawData">#REF!</definedName>
    <definedName name="SOSTEN">#REF!</definedName>
    <definedName name="susana">[1]contab!#REF!</definedName>
    <definedName name="TABLA_FE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4" i="1" l="1"/>
  <c r="AB109" i="1"/>
</calcChain>
</file>

<file path=xl/sharedStrings.xml><?xml version="1.0" encoding="utf-8"?>
<sst xmlns="http://schemas.openxmlformats.org/spreadsheetml/2006/main" count="1968" uniqueCount="967">
  <si>
    <t>Centro</t>
  </si>
  <si>
    <t>Descripcion Centro</t>
  </si>
  <si>
    <t>Seccion</t>
  </si>
  <si>
    <t>Descripcion Seccion</t>
  </si>
  <si>
    <t>Código PEP</t>
  </si>
  <si>
    <t>Denominación</t>
  </si>
  <si>
    <t>Año inicio</t>
  </si>
  <si>
    <t>Año de finalización previsto</t>
  </si>
  <si>
    <t>Año de finalización</t>
  </si>
  <si>
    <t>Distrito</t>
  </si>
  <si>
    <t>Denominación Distrito</t>
  </si>
  <si>
    <t>Dirección</t>
  </si>
  <si>
    <t>Tipo Vial</t>
  </si>
  <si>
    <t>Vial</t>
  </si>
  <si>
    <t>Numero</t>
  </si>
  <si>
    <t>Latitud</t>
  </si>
  <si>
    <t>Longitud</t>
  </si>
  <si>
    <t>LÍNEA DE INVERSIÓN</t>
  </si>
  <si>
    <t>DENOMINACIÓN LÍNEA DE INVERSIÓN</t>
  </si>
  <si>
    <t>Gasto ejecutado</t>
  </si>
  <si>
    <t>Importe 2021</t>
  </si>
  <si>
    <t>Importe 2022</t>
  </si>
  <si>
    <t>Importe 2023</t>
  </si>
  <si>
    <t>Importe 2024</t>
  </si>
  <si>
    <t>Resto Anualidades</t>
  </si>
  <si>
    <t>Estado</t>
  </si>
  <si>
    <t>Observaciones</t>
  </si>
  <si>
    <t>Url_Fotografia</t>
  </si>
  <si>
    <t>Fecha de los datos</t>
  </si>
  <si>
    <t>AYUNTAMIENTO</t>
  </si>
  <si>
    <t>MEDIO AMBIENTE Y MOVILIDAD</t>
  </si>
  <si>
    <t>2019/000544</t>
  </si>
  <si>
    <t>ESTACIÓN REGENERADORA DE AGUAS RESIDUALES DE REJAS. OBRAS ADECUACIÓN Y MEJORA</t>
  </si>
  <si>
    <t>BARAJAS</t>
  </si>
  <si>
    <t>Camino De La Muñoza</t>
  </si>
  <si>
    <t>Camino</t>
  </si>
  <si>
    <t>De La Muñoza</t>
  </si>
  <si>
    <t>'40.451781227823200</t>
  </si>
  <si>
    <t>'-3.535458209657420</t>
  </si>
  <si>
    <t>MEDIO AMBIENTE</t>
  </si>
  <si>
    <t>EN PROCESO</t>
  </si>
  <si>
    <t>2019/000545</t>
  </si>
  <si>
    <t>ESTACIÓN REGENERADORA DE AGUAS RESIDUALES DE VALDEBEBAS. OBRAS DE ADECUACIÓN Y MEJORA</t>
  </si>
  <si>
    <t>Carretera Antigua De Paracuellos De Jarama, 44</t>
  </si>
  <si>
    <t>Carretera</t>
  </si>
  <si>
    <t>Antigua De Paracuellos De Jarama</t>
  </si>
  <si>
    <t>'40.4944431</t>
  </si>
  <si>
    <t>'-3.5501484</t>
  </si>
  <si>
    <t>EMPRESA MUNICIPAL VIVIENDA Y SUELO, S.A.</t>
  </si>
  <si>
    <t xml:space="preserve"> VIVIENDA</t>
  </si>
  <si>
    <t>VIVIENDA DE PROTECCIÓN PÚBLICA BÁSICA ALQUILER. PROMOCIÓN VICALVARO. M 41B</t>
  </si>
  <si>
    <t>VICÁLVARO</t>
  </si>
  <si>
    <t>Contrucción Calle Cerro Del Tesoro, 31</t>
  </si>
  <si>
    <t>Calle</t>
  </si>
  <si>
    <t>Cerro del Tesoro</t>
  </si>
  <si>
    <t>'40.4069441</t>
  </si>
  <si>
    <t>'-3.5531687</t>
  </si>
  <si>
    <t>VIVENDA</t>
  </si>
  <si>
    <t>VIVIENDA DE PROTECCIÓN PÚBLICA BÁSICA ALQUILER. PROMOCIÓN VICALVARO. M 39A</t>
  </si>
  <si>
    <t>Contrucción Calle Diálogo, 79</t>
  </si>
  <si>
    <t>Calle Diálogo</t>
  </si>
  <si>
    <t>'40.4067067</t>
  </si>
  <si>
    <t>'-3.5560424</t>
  </si>
  <si>
    <t>VIVIENDA DE PROTECCIÓN PÚBLICA BÁSICA ALQUILER. PROMOCIÓN VICALVARO. M 39B</t>
  </si>
  <si>
    <t>Contrucción Calle Diálogo, 63</t>
  </si>
  <si>
    <t>'40.4067044</t>
  </si>
  <si>
    <t>'-3.556465</t>
  </si>
  <si>
    <t>VIVIENDA DE PROTECCIÓN PÚBLICA BÁSICA ALQUILER. PROMOCIÓN VICALVARO. T 10BC</t>
  </si>
  <si>
    <t>Contrucción Calle Ilusión, 41</t>
  </si>
  <si>
    <t>Ilusión</t>
  </si>
  <si>
    <t>'40.405684</t>
  </si>
  <si>
    <t>'-3.5572887</t>
  </si>
  <si>
    <t>2015/000224</t>
  </si>
  <si>
    <t>AUMENTO DE LA CAPACIDAD DEL DESAGÜE DEL TRAMO INFERIOR ARROYO DE LOS MIGUELES</t>
  </si>
  <si>
    <t>Inicio Del Cauce Del Arroyo En Ámbito Uzpp 2.04 Los Berrocales Hasta Las Inmediaciones De La A3</t>
  </si>
  <si>
    <t>Berrocales hasta las inmediaciones de la A3</t>
  </si>
  <si>
    <t>'40.37320354825460</t>
  </si>
  <si>
    <t>'-3.5599462399323700</t>
  </si>
  <si>
    <t>VIVIENDA DE PROTECCIÓN PÚBLICA BÁSICA ALQUILER. PROMOCIÓN VICALVARO. M 5C</t>
  </si>
  <si>
    <t>Contrucción Calle Arroyo Cañaveral, 75</t>
  </si>
  <si>
    <t>Arroyo Cañaveral</t>
  </si>
  <si>
    <t>'40.4002565</t>
  </si>
  <si>
    <t>'-3.5605078</t>
  </si>
  <si>
    <t>VIVIENDA DE PROTECCIÓN PÚBLICA BÁSICA ALQUILER. PROMOCIÓN VICALVARO M5A</t>
  </si>
  <si>
    <t>Contrucción Cl Enrique Urquijo, 90</t>
  </si>
  <si>
    <t>Enrique Urquijo</t>
  </si>
  <si>
    <t>'40.4006641</t>
  </si>
  <si>
    <t>'-3.5614487</t>
  </si>
  <si>
    <t>VIVIENDA DE PROTECCIÓN PÚBLICA BÁSICA ALQUILER. PROMOCIÓN8 VICALVARO M5B</t>
  </si>
  <si>
    <t>Contrucción Cl Francisco Grande Covian, 170</t>
  </si>
  <si>
    <t>Grande Covian</t>
  </si>
  <si>
    <t>'40.4014654</t>
  </si>
  <si>
    <t>'-3.5614492</t>
  </si>
  <si>
    <t>VIVIENDA DE PROTECCIÓN PÚBLICA BÁSICA ALQUILER. PROMOCIÓN VICALVARO. M 34B</t>
  </si>
  <si>
    <t>Contrucción Avenida Miguel Delibes, 65</t>
  </si>
  <si>
    <t>Avenida</t>
  </si>
  <si>
    <t>Miguel Delibes</t>
  </si>
  <si>
    <t>'40.405514</t>
  </si>
  <si>
    <t>'-3.5615997</t>
  </si>
  <si>
    <t>VIVIENDA DE PROTECCIÓN PÚBLICA BÁSICA ALQUILER. PROMOCIÓN VICALVARO. T 6B</t>
  </si>
  <si>
    <t>Contrucción Calle Enrique Urquijo, 91</t>
  </si>
  <si>
    <t>'40.4010441</t>
  </si>
  <si>
    <t>'-3.5618687</t>
  </si>
  <si>
    <t>VIVIENDA DE PROTECCIÓN PÚBLICA BÁSICA ALQUILER. PROMOCIÓN VICALVARO. T 6A</t>
  </si>
  <si>
    <t>Contrucción Calle Enrique Urquijo, 81</t>
  </si>
  <si>
    <t>'40.4007041</t>
  </si>
  <si>
    <t>'-3.5621687</t>
  </si>
  <si>
    <t>DESARROLLO URBANO</t>
  </si>
  <si>
    <t>2009/000488</t>
  </si>
  <si>
    <t>UZP 2.03 DESARROLLO DEL ESTE LOS AHIJONES. COMPENSACIÓN</t>
  </si>
  <si>
    <t>DESARROLLO DEL ESTE LOS AHIJONES</t>
  </si>
  <si>
    <t>'40.3879964</t>
  </si>
  <si>
    <t>'-3.56225647</t>
  </si>
  <si>
    <t>URBANISMO</t>
  </si>
  <si>
    <t>OBRAS Y EQUIPAMIENTOS</t>
  </si>
  <si>
    <t>2020/000264</t>
  </si>
  <si>
    <t>ESCUELA INFANTIL EN EL CAÑAVERAL. CONSTRUCCIÓN</t>
  </si>
  <si>
    <t>Calle Victoria De Kent, C/V Enrique Urquijo, 56</t>
  </si>
  <si>
    <t>Victoria De Kent, C/V Enrique Urquijo, 56</t>
  </si>
  <si>
    <t>'40.39905</t>
  </si>
  <si>
    <t>'-3.562304</t>
  </si>
  <si>
    <t>EDUCACIÓN</t>
  </si>
  <si>
    <t>VIVIENDA DE PROTECCIÓN PÚBLICA BÁSICA ALQUILER. PROMOCIÓN VICALVARO. M 30A</t>
  </si>
  <si>
    <t>Contrucción Avenida Miguel Delibes, 50</t>
  </si>
  <si>
    <t>'40.4054441</t>
  </si>
  <si>
    <t>'-3.5638987</t>
  </si>
  <si>
    <t>VIVIENDA DE PROTECCIÓN PÚBLICA BÁSICA ALQUILER. PROMOCIÓN VICALVARO. M 30D</t>
  </si>
  <si>
    <t>Contrucción Calle Jose Escobar Y Saliente, 80</t>
  </si>
  <si>
    <t>Jose Escobar Y Saliente</t>
  </si>
  <si>
    <t>'40.4048787</t>
  </si>
  <si>
    <t>'-3.5647897</t>
  </si>
  <si>
    <t>2021/000002</t>
  </si>
  <si>
    <t>CENTRO DE TRATAMIENTO LA PALOMA. SISTEMAS DE DESODORIZACIÓN</t>
  </si>
  <si>
    <t>VILLA DE VALLECAS</t>
  </si>
  <si>
    <t>PARQUE TECNOLÓGICO DE VALDEMINGÓMEZ</t>
  </si>
  <si>
    <t>'40.33756827</t>
  </si>
  <si>
    <t>'-3.5755459</t>
  </si>
  <si>
    <t>2015/000215</t>
  </si>
  <si>
    <t>COLECTOR DOBLADO DE VICÁLVARO. CONSTRUCCIÓN</t>
  </si>
  <si>
    <t>Los Berrocales. Carretera M-203, Junto A La Ermita 40º23'11'' N 3º34'32''o</t>
  </si>
  <si>
    <t>Los Berrocales. Carretera M-203, Junto A La Ermita</t>
  </si>
  <si>
    <t>'40.386389</t>
  </si>
  <si>
    <t>'-3.575556</t>
  </si>
  <si>
    <t>2020/000294</t>
  </si>
  <si>
    <t>CALLE AYERBE. REMODELACIÓN URBANIZACIÓN</t>
  </si>
  <si>
    <t>CALLE AYERBE</t>
  </si>
  <si>
    <t>AYERBE</t>
  </si>
  <si>
    <t>'40.47234488</t>
  </si>
  <si>
    <t>'-3.57624752</t>
  </si>
  <si>
    <t>2021/000327</t>
  </si>
  <si>
    <t>INTERSECCIONES C/ JOAQUÍN COSTA Y FRANCISCO SILVELA CON C/ LÓPEZ DE HOYOS. REURBANIZACIÓN</t>
  </si>
  <si>
    <t>CHAMARTÍN</t>
  </si>
  <si>
    <t>C/ JOAQUÍN COSTA Y FRANCISCO SILVELA CON C/ LÓPEZ DE HOYOS</t>
  </si>
  <si>
    <t>'40.44055273870170</t>
  </si>
  <si>
    <t>'-3.6806309837110600</t>
  </si>
  <si>
    <t>2019/000344</t>
  </si>
  <si>
    <t>NUEVA PLANTA DE MATERIA ORGÁNICA EN EL PARQUE TECNOLÓGICO DE VALDEMINGÓMEZ</t>
  </si>
  <si>
    <t>Casco Histórico de Vallecas</t>
  </si>
  <si>
    <t>'40.336444</t>
  </si>
  <si>
    <t>'-3.577083</t>
  </si>
  <si>
    <t>2006/000375</t>
  </si>
  <si>
    <t>SISTEMAS DE COMPENSACIÓN. UZP 2-04 LOS BERROCALES</t>
  </si>
  <si>
    <t>LOS BERROCALES</t>
  </si>
  <si>
    <t>'40.3772222</t>
  </si>
  <si>
    <t>'-3.579722222222220</t>
  </si>
  <si>
    <t>2019/000217</t>
  </si>
  <si>
    <t>PARQUE TECNOLÓGICO DE VALDEMINGÓMEZ. SISTEMAS DE DESODORIZACIÓN BIOMETANIZACION</t>
  </si>
  <si>
    <t>PARQUE TECNOLÓGICO DE VALDEMINGÓMEZ.</t>
  </si>
  <si>
    <t>'40.335761947903100</t>
  </si>
  <si>
    <t>'-3.5836619918482700</t>
  </si>
  <si>
    <t>FINALIZADO</t>
  </si>
  <si>
    <t>2021/000001</t>
  </si>
  <si>
    <t>CENTRO DE TRATAMIENTO  LAS DEHESAS. SISTEMAS DE DESODORIZACIÓN</t>
  </si>
  <si>
    <t>CENTRO DE TRATAMIENTO  LAS DEHESAS</t>
  </si>
  <si>
    <t>'40.33552477</t>
  </si>
  <si>
    <t>'-3.58243889</t>
  </si>
  <si>
    <t>DEPORTE</t>
  </si>
  <si>
    <t>2019/003146</t>
  </si>
  <si>
    <t>UNIDADES DEPORTIVAS PARA LA PRÁCTICA DEL RUGBY EN VILLA DE VALLECAS. CONSTRUCCIÓN</t>
  </si>
  <si>
    <t>Calle Eduardo Chillida C/V Calle Arte Hiperrealista</t>
  </si>
  <si>
    <t>Eduardo Chillida C/V Calle Arte Hiperrealista</t>
  </si>
  <si>
    <t>'40.3597278</t>
  </si>
  <si>
    <t>'-3.5890154</t>
  </si>
  <si>
    <t>DEPORTES, JUVENTUD  Y ESPARCIMIENTO</t>
  </si>
  <si>
    <t>2019/000374</t>
  </si>
  <si>
    <t>ENSANCHE DE VALLECAS. ACONDICIONAMIENTO DE CAMINOS Y ZONAS ESTANCIALES</t>
  </si>
  <si>
    <t>Ensanche De Vallecas</t>
  </si>
  <si>
    <t>Ensanche de</t>
  </si>
  <si>
    <t>Ensanche de Vallecas</t>
  </si>
  <si>
    <t>'40.365205725985500</t>
  </si>
  <si>
    <t>'-3.594149223122840</t>
  </si>
  <si>
    <t>2020/000321</t>
  </si>
  <si>
    <t>ESCUELA INFANTIL EN EL DISTRITO DE VILLA DE VALLECAS. CONSTRUCCIÓN</t>
  </si>
  <si>
    <t>Calle Embalse De Avenidaacerrada C/V Calleembalse De Pinilla</t>
  </si>
  <si>
    <t>Embalse De Navacerrada C/V Calle embalse De Pinilla</t>
  </si>
  <si>
    <t>'40.359382</t>
  </si>
  <si>
    <t>'-3.595714</t>
  </si>
  <si>
    <t>2015/000216</t>
  </si>
  <si>
    <t>DRENAJE VÍA DE SERVICIO DE LA N-III A LA ALTURA DEL ENSANCHE DE VALLECAS</t>
  </si>
  <si>
    <t>Ámbito Uzpp 2.04 Los Berrocales</t>
  </si>
  <si>
    <t>'40.37375603346770</t>
  </si>
  <si>
    <t>'-3.5974301000917900</t>
  </si>
  <si>
    <t>2021/000382</t>
  </si>
  <si>
    <t>ÁMBITO CERRO ALMODÓVAR. EJECUCIÓN DEL BOSQUE METROPOLITANO</t>
  </si>
  <si>
    <t>219 (70%) - 
218 (30%)</t>
  </si>
  <si>
    <t>VICÁLVARO - VILLA DE VALLECAS</t>
  </si>
  <si>
    <t>CERRO ALMODÓVAR</t>
  </si>
  <si>
    <t>'40.38316884</t>
  </si>
  <si>
    <t>'-3.59843453</t>
  </si>
  <si>
    <t>2016/000538</t>
  </si>
  <si>
    <t>CENTRO DE SERVICIOS SOCIALES ENSANCHE DE VALLECAS. CONSTRUCCIÓN</t>
  </si>
  <si>
    <t>Avenida Ensanche De Vallecas, 91</t>
  </si>
  <si>
    <t>'40.3624877</t>
  </si>
  <si>
    <t>'-3.5997148</t>
  </si>
  <si>
    <t>PROTECCIÓN Y PROMOCIÓN SOCIAL</t>
  </si>
  <si>
    <t>2021/000390</t>
  </si>
  <si>
    <t>CASA DE FAMILIA VILLA DE VALLECAS. CONSTRUCCIÓN</t>
  </si>
  <si>
    <t>Avenida Ensanche, 91 C/V Fernando Chuecagoitia</t>
  </si>
  <si>
    <t>Ensanche, 91 C/V Fernando Chuecagoitia</t>
  </si>
  <si>
    <t>'40.36130898199510</t>
  </si>
  <si>
    <t>'-3.5938878779498100</t>
  </si>
  <si>
    <t>CULTURA, TURISMO Y DEPORTE</t>
  </si>
  <si>
    <t>2018/006051</t>
  </si>
  <si>
    <t>PALACIO "EL CAPRICHO". REHABILITACIÓN PARA DESARROLLO MUSEOGRÁFICO</t>
  </si>
  <si>
    <t>Paseo Alameda De Osuna, 25</t>
  </si>
  <si>
    <t>Paseo</t>
  </si>
  <si>
    <t>Alameda de Osuna</t>
  </si>
  <si>
    <t>'40.4547855</t>
  </si>
  <si>
    <t>'-3.6019412</t>
  </si>
  <si>
    <t>CULTURA</t>
  </si>
  <si>
    <t>2016/000427</t>
  </si>
  <si>
    <t>CENTRO CULTURAL EN VALDERRIVAS, C/ TITANIO. CONSTRUCCIÓN</t>
  </si>
  <si>
    <t>Calle Titanio,5 C/V Ribas De Jarama</t>
  </si>
  <si>
    <t>Titanio,5 C/V Ribas De Jarama</t>
  </si>
  <si>
    <t>'40.4021037</t>
  </si>
  <si>
    <t>'-3.6037268</t>
  </si>
  <si>
    <t>2016/000341</t>
  </si>
  <si>
    <t>INSTALACIÓN DEPORTIVA ENSANCHE DE VALLECAS (PAU VALLECAS). CONSTRUCCIÓN</t>
  </si>
  <si>
    <t>Calle josé Gutierrez Maroto 34 C/V Avenida Cerro Milano</t>
  </si>
  <si>
    <t>'40.3632843</t>
  </si>
  <si>
    <t>'-3.6075912</t>
  </si>
  <si>
    <t>https://transparencia.madrid.es/FWProjects/transparencia/EconomiaYPresupuestos/PresAbiertos/Fotos2021/2021_2016-000341_EnsVallecas.jpg</t>
  </si>
  <si>
    <t>2021/000388</t>
  </si>
  <si>
    <t>CENTRO CULTURAL VALDEBEBAS. CONSTRUCCIÓN</t>
  </si>
  <si>
    <t>HORTALEZA</t>
  </si>
  <si>
    <t>Avenida Manuel Fraga Iribarne, 125 C/V Jordi Sole Tura</t>
  </si>
  <si>
    <t>Manuel Fraga Iribarne, 125 C/V Jordi Sole Tura</t>
  </si>
  <si>
    <t>'40.4923517</t>
  </si>
  <si>
    <t>'-3.6105398</t>
  </si>
  <si>
    <t>2019/003546</t>
  </si>
  <si>
    <t>PARQUE DEL PARAÍSO. OBRAS DE ADECUACIÓN Y MEJORA (ID 18: 409)</t>
  </si>
  <si>
    <t>SAN BLAS-CANILLEJAS</t>
  </si>
  <si>
    <t>Avenida De Arcentales C/V Calle Albaida</t>
  </si>
  <si>
    <t>Avenida de</t>
  </si>
  <si>
    <t>De Arcentales C/V Calle Albaida</t>
  </si>
  <si>
    <t>'40.434248</t>
  </si>
  <si>
    <t>'-3.612367</t>
  </si>
  <si>
    <t>2020/000477</t>
  </si>
  <si>
    <t>BASE DEL SAMUR C/ REAL DE ARGANDA, 64, VILLA DE VALLECAS. CONSTRUCCIÓN</t>
  </si>
  <si>
    <t>Calle Real De Arganda, 64</t>
  </si>
  <si>
    <t>Real de Arganda</t>
  </si>
  <si>
    <t>'40.37932191622040</t>
  </si>
  <si>
    <t>'-3.615120111812910</t>
  </si>
  <si>
    <t>PROTECCIÓN CIVIL Y SEGURIDAD CIUDADANA</t>
  </si>
  <si>
    <t>2019/000822</t>
  </si>
  <si>
    <t>UNIDAD INTEGRAL DE POLICÍA MUNICIPAL VILLA DE VALLECAS. CONSTRUCCIÓN</t>
  </si>
  <si>
    <t>'40.37928922449750</t>
  </si>
  <si>
    <t>'-3.6150449923781500</t>
  </si>
  <si>
    <t>2021/000338</t>
  </si>
  <si>
    <t>EDIFICIO A1 C/ARCOS JALÓN, 34. REHABILITACIÓN PARA CENTRO TECNOLOGÍAS INNOVACIÓN Y COMUNICACIÓN</t>
  </si>
  <si>
    <t>Calle Arcos De Jalón 34 C/V. Calle Amposta</t>
  </si>
  <si>
    <t>Arcos De Jalón 34 C/V. Calle Amposta</t>
  </si>
  <si>
    <t>'40.4219366</t>
  </si>
  <si>
    <t>'-3.6212382</t>
  </si>
  <si>
    <t>OTROS BIENES PÚBLICOS DE CARÁCTER ECONÓMICO</t>
  </si>
  <si>
    <t>2017/000597</t>
  </si>
  <si>
    <t>CENTRO DE SERVICIOS SOCIALES EN SAN BLAS, C/POBLADURA DEL VALLE, 13. CONSTRUCCIÓN</t>
  </si>
  <si>
    <t>Callepobladura Del Valle, 13</t>
  </si>
  <si>
    <t>Pobladura del Valle</t>
  </si>
  <si>
    <t>'40.4263129</t>
  </si>
  <si>
    <t>'-3.6220081</t>
  </si>
  <si>
    <t>2020/007074</t>
  </si>
  <si>
    <t>ÁMBITO CAMPO DE LAS NACIONES. EJECUCIÓN DEL BOSQUE METROPOLITANO</t>
  </si>
  <si>
    <t>CAMPO DE LAS NACIONES</t>
  </si>
  <si>
    <t>'40.47025271</t>
  </si>
  <si>
    <t>'-3.62537866</t>
  </si>
  <si>
    <t>2020/000263</t>
  </si>
  <si>
    <t>UNIDAD INTEGRAL DE POLICÍA MUNICIPAL CIUDAD LINEAL. CONSTRUCCIÓN</t>
  </si>
  <si>
    <t>CIUDAD LINEAL</t>
  </si>
  <si>
    <t>Calle Peloponeso, 9</t>
  </si>
  <si>
    <t>Peloponeso</t>
  </si>
  <si>
    <t>'40.414833443959600</t>
  </si>
  <si>
    <t>'-3.6269933408281800</t>
  </si>
  <si>
    <t>2020/007069</t>
  </si>
  <si>
    <t>BASE DEL SAMUR EN CIUDAD LINEAL, C/ PELOPONESO, 9. CONSTRUCCIÓN</t>
  </si>
  <si>
    <t>'40.4152664</t>
  </si>
  <si>
    <t>'-3.6266822</t>
  </si>
  <si>
    <t>2021/000440</t>
  </si>
  <si>
    <t>CUÑA NORTE DE O´DONELL. EJECUCIÓN DE BOSQUE METROPOLITANO</t>
  </si>
  <si>
    <t>CUÑA NORTE DE O´DONELL</t>
  </si>
  <si>
    <t>'40.4156699</t>
  </si>
  <si>
    <t>'-3.62947201</t>
  </si>
  <si>
    <t>2017/000242</t>
  </si>
  <si>
    <t>PARQUE CUÑA VERDE O'DONNELL. AMPLIACIÓN</t>
  </si>
  <si>
    <t>MORATALAZ</t>
  </si>
  <si>
    <t>Calle José Bergamín C/v Calle Fuente Carrantona</t>
  </si>
  <si>
    <t xml:space="preserve">José Bergamín C/v Calle Fuente Carrantona. </t>
  </si>
  <si>
    <t>'40.41143</t>
  </si>
  <si>
    <t>'-3.63045</t>
  </si>
  <si>
    <t>https://transparencia.madrid.es/FWProjects/transparencia/EconomiaYPresupuestos/PresAbiertos/Fotos2021/2021_2017-000242_ODonnell..JPG</t>
  </si>
  <si>
    <t>2016/000833</t>
  </si>
  <si>
    <t>PARQUE DE LA GAVIA, DISTRITO VILLA DE VALLECAS. OBRAS DE REHABILITACIÓN</t>
  </si>
  <si>
    <t>Avenida Del Mayorazgo, 24</t>
  </si>
  <si>
    <t>Avenida del</t>
  </si>
  <si>
    <t>Mayorazgo</t>
  </si>
  <si>
    <t>'40.3687473</t>
  </si>
  <si>
    <t>'-3.6318531</t>
  </si>
  <si>
    <t>https://transparencia.madrid.es/FWProjects/transparencia/EconomiaYPresupuestos/PresAbiertos/Fotos2021/2021_2016-000833_LaGavia.jpg</t>
  </si>
  <si>
    <t>VIVIENDA DE PROTECCIÓN PÚBLICA BÁSICA ALQUILER. PROMOCIÓN LA ROSILLA 4</t>
  </si>
  <si>
    <t>Contrucción Calle Castejon De Henares</t>
  </si>
  <si>
    <t>Castejon De Henares</t>
  </si>
  <si>
    <t>'40.373504238211900</t>
  </si>
  <si>
    <t>'-3.633166887789960</t>
  </si>
  <si>
    <t>https://transparencia.madrid.es/FWProjects/transparencia/EconomiaYPresupuestos/PresAbiertos/Fotos2021/2021_14_LaRosilla.jpg</t>
  </si>
  <si>
    <t>VIVIENDA DE PROTECCIÓN PÚBLICA BÁSICA ALQUILER. PROMOCIÓN LA ROSILLA 3</t>
  </si>
  <si>
    <t>'40.374148939335800</t>
  </si>
  <si>
    <t>'-3.63320586229997</t>
  </si>
  <si>
    <t>VIVIENDA DE PROTECCIÓN PÚBLICA BÁSICA ALQUILER. PROMOCIÓN LA ROSILLA 1</t>
  </si>
  <si>
    <t>Contrucción Calle El Sitio De Baler Nº 1 A 11 Y Crta. Villaverde A Vallecas Nº 290</t>
  </si>
  <si>
    <t>'40.374018500360700</t>
  </si>
  <si>
    <t>'-3.635026476527200</t>
  </si>
  <si>
    <t>VIVIENDA DE PROTECCIÓN PÚBLICA BÁSICA ALQUILER. PROMOCIÓN LA ROSILLA 2</t>
  </si>
  <si>
    <t>Contrucción Calle De Nueva Creacion</t>
  </si>
  <si>
    <t>'40.37351413395200</t>
  </si>
  <si>
    <t>'-3.635163450630150</t>
  </si>
  <si>
    <t>2020/000388</t>
  </si>
  <si>
    <t>BASE SAMUR C/ AREQUIPA, 4. CONSTRUCCIÓN</t>
  </si>
  <si>
    <t>Calle Arequipa, 4</t>
  </si>
  <si>
    <t>Arequipa</t>
  </si>
  <si>
    <t>'40.4689358</t>
  </si>
  <si>
    <t>'-3.6438566</t>
  </si>
  <si>
    <t>EMPRESA MUNICIPAL DE SERVICIOS FUNERARIOS Y CEMENTERIOS, S.A.</t>
  </si>
  <si>
    <t>PORTAVOZ, SEGURIDAD Y EMERGENCIAS</t>
  </si>
  <si>
    <t>2020/EMSFMC/02</t>
  </si>
  <si>
    <t>ACTUACIONES EN CEMENTERIO DE LA ALMUDENA</t>
  </si>
  <si>
    <t>Avenida De Daroca, 90 28017 Madrid</t>
  </si>
  <si>
    <t>Daroca</t>
  </si>
  <si>
    <t>'40.4254386</t>
  </si>
  <si>
    <t>'-3.6490277</t>
  </si>
  <si>
    <t>SALUD PÚBLICA</t>
  </si>
  <si>
    <t>2018/008294</t>
  </si>
  <si>
    <t>ESCUELA INFANTIL EN CANILLEJAS. CONSTRUCCIÓN (ID 18: 539)</t>
  </si>
  <si>
    <t>Calle josefa Valcarcel, 21 (junto Intercambiador Canillejas)</t>
  </si>
  <si>
    <t>Josefa Valcarcel</t>
  </si>
  <si>
    <t>'40.448555</t>
  </si>
  <si>
    <t>'-3.6491725</t>
  </si>
  <si>
    <t>2021/000340</t>
  </si>
  <si>
    <t>PASO INFERIOR BAJO LÍNEA FERROCARRIL POLÍGONO INDUSTRIAL VILLA DE VALLECAS. DESDOBLAMIENTO</t>
  </si>
  <si>
    <t>213 (50%) - 218 (50%)</t>
  </si>
  <si>
    <t>PUENTE DE VALLECAS - VILLA DE VALLECAS</t>
  </si>
  <si>
    <t>POLÍGONO INDUSTRIAL VILLA DE VALLECAS</t>
  </si>
  <si>
    <t>'40.37410474</t>
  </si>
  <si>
    <t>'-3.65135769</t>
  </si>
  <si>
    <t>INFRAESTRUCTURAS</t>
  </si>
  <si>
    <t>EMPRESA MUNICIPAL DE TRANSPORTES, S.A.</t>
  </si>
  <si>
    <t>2021/EMT/001</t>
  </si>
  <si>
    <t>CONSTRUCCIÓN DE NUEVO CENTRO DE OPERACIONES EN LA ÉLIPA</t>
  </si>
  <si>
    <t>LA ÉLIPA</t>
  </si>
  <si>
    <t>Nuestra señora del Villar</t>
  </si>
  <si>
    <t>'40.4231</t>
  </si>
  <si>
    <t>'-3.6524</t>
  </si>
  <si>
    <t>TRÁFICO, ESTACIONAMIENTO Y TRANSPORTE PÚBLICO</t>
  </si>
  <si>
    <t>2018/001065</t>
  </si>
  <si>
    <t>CASA DE LA JUVENTUD C/ RÍO ESMERALDA, 15. CONSTRUCCIÓN</t>
  </si>
  <si>
    <t>PUENTE DE VALLECAS</t>
  </si>
  <si>
    <t>Calle Río Esmeralda, 15 C/V Golfo De Dorien</t>
  </si>
  <si>
    <t>Río Esmeralda, 15 C/V Golfo De Dorien</t>
  </si>
  <si>
    <t>'40.382868</t>
  </si>
  <si>
    <t>'-3.6539887</t>
  </si>
  <si>
    <t>https://transparencia.madrid.es/FWProjects/transparencia/EconomiaYPresupuestos/PresAbiertos/Fotos2021/2021_2018-001065_RioEsmeralda.jpg</t>
  </si>
  <si>
    <t>2020/000717</t>
  </si>
  <si>
    <t>PARQUE DE BOMBEROS Nº 8. REFORMA TORRE MANIOBRAS Y DEPENDENCIAS FORMACIÓN BOMBEROS</t>
  </si>
  <si>
    <t>Calle Pio Felipe, 24</t>
  </si>
  <si>
    <t>Pio Felipe</t>
  </si>
  <si>
    <t>'40.3946244</t>
  </si>
  <si>
    <t>'-3.6553078</t>
  </si>
  <si>
    <t>https://transparencia.madrid.es/FWProjects/transparencia/EconomiaYPresupuestos/PresAbiertos/Fotos2021/2021_2020-717_Pque8TorreFormaci%C3%B3n.jpg</t>
  </si>
  <si>
    <t>2020/007070</t>
  </si>
  <si>
    <t>BASE SAMUR PUENTE VALLECAS, AVENIDA BUENOS AIRES, 17. CONSTRUCCIÓN</t>
  </si>
  <si>
    <t>Avenida Buenos Aires, 17 C/V Calle Sierra Salvada</t>
  </si>
  <si>
    <t>Buenos Aires, 17 C/V Calle Sierra Salvada</t>
  </si>
  <si>
    <t>'40.3887019</t>
  </si>
  <si>
    <t>'-3.6555218</t>
  </si>
  <si>
    <t>2020/007071</t>
  </si>
  <si>
    <t>UNIDAD INTEGRAL POLICÍA MUNICIPAL PUENTE VALLECAS, AVDA. BUENOS AIRES, 17. CONSTRUCCIÓN</t>
  </si>
  <si>
    <t>'40.3887020</t>
  </si>
  <si>
    <t>2019/003694</t>
  </si>
  <si>
    <t>C/ALCALÁ:TRAMO M-30-QUINTANA.CIUDAD LINEAL.ADECUACIÓN FIRMES Y PAVIMENTOS ACERAS Y CALZADAS</t>
  </si>
  <si>
    <t>C/ALCALÁ:TRAMO M-30-QUINTANA</t>
  </si>
  <si>
    <t>'40.43289977</t>
  </si>
  <si>
    <t>'-3.65625348</t>
  </si>
  <si>
    <t>MANTENIMIENTO URBANO</t>
  </si>
  <si>
    <t>https://transparencia.madrid.es/FWProjects/transparencia/EconomiaYPresupuestos/PresAbiertos/Fotos2021/2021_2019-003694_AlcalaQuintana.jpg</t>
  </si>
  <si>
    <t>2016/000519</t>
  </si>
  <si>
    <t>APR 13.01 SIERRA TOLEDANA. URBANIZACIÓN</t>
  </si>
  <si>
    <t>Calles Doctor Lozano, Pico Cuadramón, Baltasar Santos, Ruzafa, Fernando Pastor, Pico Anayet, Garganta De Aisa, Pico Veleta, Patio De Santiago Y Sierra Toledana. Distrito Puente De Vallecas</t>
  </si>
  <si>
    <t xml:space="preserve">Doctor Lozano, Pico Cuadramón, Baltasar Santos, Ruzafa, Fernando Pastor, Pico Anayet, Garganta De Aisa, Pico Veleta, Patio De Santiago Y Sierra Toledana. </t>
  </si>
  <si>
    <t>'40.4040032</t>
  </si>
  <si>
    <t>'-3.6596165</t>
  </si>
  <si>
    <t>2020/EMSFMC/05</t>
  </si>
  <si>
    <t>RENOVACIÓN  TANATORIOS</t>
  </si>
  <si>
    <t>Calle Salvador De Madariaga,11 28027 Madrid</t>
  </si>
  <si>
    <t>Salvador De Madariaga</t>
  </si>
  <si>
    <t>'40.4401633</t>
  </si>
  <si>
    <t>'-3.6598874</t>
  </si>
  <si>
    <t>VIVIENDA DE PROTECCIÓN PÚBLICA BÁSICA ALQUILER. PROMOCIÓN SAN FRANCISCO JAVIER VI</t>
  </si>
  <si>
    <t>Contrucción Calle Eduardo Rojo</t>
  </si>
  <si>
    <t>Eduardo Rojo</t>
  </si>
  <si>
    <t>'40.38564471870830</t>
  </si>
  <si>
    <t>'-3.6636112588068200</t>
  </si>
  <si>
    <t>2019/004342</t>
  </si>
  <si>
    <t>ZONAS AJARDINADAS DEL DISTRITO C - LAS TABLAS. RED DE AGUA REGENERADA</t>
  </si>
  <si>
    <t>FUENCARRAL-EL PARDO</t>
  </si>
  <si>
    <t>Calle Portomarín. Las Tablas</t>
  </si>
  <si>
    <t>Portomarin</t>
  </si>
  <si>
    <t>'40.51114669686900</t>
  </si>
  <si>
    <t>'-3.6657594745467500</t>
  </si>
  <si>
    <t>https://transparencia.madrid.es/FWProjects/transparencia/EconomiaYPresupuestos/PresAbiertos/Fotos2021/2021_2019-004342_LasTablas.jpg</t>
  </si>
  <si>
    <t>2019/000302</t>
  </si>
  <si>
    <t>CENTRO DE SERVICIOS SOCIALES SAN DIEGO. AMPLIACIÓN</t>
  </si>
  <si>
    <t>Calle javier De Miguel, 10 C/V San Diego,8 C/V Puerto Bonaigua</t>
  </si>
  <si>
    <t>'40.3886611</t>
  </si>
  <si>
    <t>'-3.6658291</t>
  </si>
  <si>
    <t>VIVIENDA DE PROTECCIÓN PÚBLICA BÁSICA ALQUILER. PROMOCIÓN NUESTRA SEÑORA  DE LOS ANGELES 3</t>
  </si>
  <si>
    <t>Contrucción Calle Martínez De La Riva, 100</t>
  </si>
  <si>
    <t>Martínez de la Riva</t>
  </si>
  <si>
    <t>'40.386498</t>
  </si>
  <si>
    <t>'-3.6663675</t>
  </si>
  <si>
    <t>VIVIENDA DE PROTECCIÓN PÚBLICA BÁSICA ALQUILER. PROMOCIÓN NUESTRA SEÑORA  DE LOS ANGELES 4</t>
  </si>
  <si>
    <t>Contrucción Calle Peña Amaya, 1</t>
  </si>
  <si>
    <t>Peña Amaya</t>
  </si>
  <si>
    <t>'40.3850508</t>
  </si>
  <si>
    <t>'-3.6668926</t>
  </si>
  <si>
    <t>VIVIENDA DE PROTECCIÓN PÚBLICA BÁSICA ALQUILER. PROMOCIÓN NUESTRA SEÑORA  DE LOS ANGELES 2</t>
  </si>
  <si>
    <t>Contrucción Calle Puerto De La Bonaigua, 45</t>
  </si>
  <si>
    <t>Puerto de la Bonaigua</t>
  </si>
  <si>
    <t>'40.3864054</t>
  </si>
  <si>
    <t>'-3.6671987</t>
  </si>
  <si>
    <t>VIVIENDA DE PROTECCIÓN PÚBLICA BÁSICA ALQUILER. PROMOCIÓN NUESTRA SEÑORA  DE LOS ANGELES 14</t>
  </si>
  <si>
    <t>Contrucción Avenida San Diego, 89</t>
  </si>
  <si>
    <t>San Diego</t>
  </si>
  <si>
    <t>'40.3851781</t>
  </si>
  <si>
    <t>'-3.6680348</t>
  </si>
  <si>
    <t>2021/EMT/002</t>
  </si>
  <si>
    <t>CONSTRUCCIÓN DE NUEVO CENTRO DE OPERACIONES EN LAS TABLAS</t>
  </si>
  <si>
    <t>LAS TABLAS</t>
  </si>
  <si>
    <t>San Miguel del Camino</t>
  </si>
  <si>
    <t>2f</t>
  </si>
  <si>
    <t>'40.5051</t>
  </si>
  <si>
    <t>'-3.6695</t>
  </si>
  <si>
    <t>2020/000476</t>
  </si>
  <si>
    <t>CENTRO CULTURAL C/ PASTORA IMPERIO, 4. CONSTRUCCIÓN</t>
  </si>
  <si>
    <t>Calle Pastora Imperio, 4</t>
  </si>
  <si>
    <t>Pastora Imperio</t>
  </si>
  <si>
    <t>'40.4829999</t>
  </si>
  <si>
    <t>'-3.6774787</t>
  </si>
  <si>
    <t>2017/000189</t>
  </si>
  <si>
    <t>UNIDAD INTEGRAL POLICÍA DISTRITO RETIRO Y BASE DEL SAMUR. CONSTRUCCIÓN</t>
  </si>
  <si>
    <t>RETIRO</t>
  </si>
  <si>
    <t>Calle hoyuelo, 7</t>
  </si>
  <si>
    <t>Hoyuelo</t>
  </si>
  <si>
    <t>'40.4009974</t>
  </si>
  <si>
    <t>'-3.6784228</t>
  </si>
  <si>
    <t>2020/007068</t>
  </si>
  <si>
    <t>NAVE PARA ALMACÉN DE BOMBEROS EN LA ATALAYUELA. CONSTRUCCIÓN</t>
  </si>
  <si>
    <t>El Real de San Vicente, 61</t>
  </si>
  <si>
    <t>El Real de San Vicente</t>
  </si>
  <si>
    <t>'40.36931148352710</t>
  </si>
  <si>
    <t>'-3.633227554724130</t>
  </si>
  <si>
    <t>2019/003814</t>
  </si>
  <si>
    <t>JARDINES DEL BUEN RETIRO. REHABILITACIÓN INTEGRAL DEL ENTORNO DEL METEREOLÓGICO</t>
  </si>
  <si>
    <t>Paseo De Uruguay C/V Paseo Duque De Fernan Núñez</t>
  </si>
  <si>
    <t>Paseo de</t>
  </si>
  <si>
    <t>Uruguay C/V Paseo Duque De Fernan Núñez</t>
  </si>
  <si>
    <t>'40.4120652</t>
  </si>
  <si>
    <t>'-3.6793009</t>
  </si>
  <si>
    <t>https://transparencia.madrid.es/FWProjects/transparencia/EconomiaYPresupuestos/PresAbiertos/Fotos2021/2019-3814_Jardines_Retiro_Ent_Meteorologico.jpeg</t>
  </si>
  <si>
    <t>2020/000278</t>
  </si>
  <si>
    <t>OBRAS EJECUCIÓN NUDO NORTE M-30 MADRID</t>
  </si>
  <si>
    <t>205 (30%) - 
208 (70%)</t>
  </si>
  <si>
    <t>FUENCARRAL-EL PARDO - CHAMARTÍN</t>
  </si>
  <si>
    <t>Entre Avenida De La Ilustración Y Nudo De Manoteras, Tramo Desde El Pk 30+300 Hasta El 32+200</t>
  </si>
  <si>
    <t>'40.4833757449582</t>
  </si>
  <si>
    <t>'-3.6813940831152700</t>
  </si>
  <si>
    <t>2017/000317</t>
  </si>
  <si>
    <t>BIBLIOTECA DE VILLAVERDE. CONSTRUCCIÓN</t>
  </si>
  <si>
    <t>VILLAVERDE</t>
  </si>
  <si>
    <t>Calle Calcio, 1</t>
  </si>
  <si>
    <t>Calcio</t>
  </si>
  <si>
    <t>'40.3512974</t>
  </si>
  <si>
    <t>'-3.6816647</t>
  </si>
  <si>
    <t>2016/000724</t>
  </si>
  <si>
    <t>PASARELA PEATONAL ACCESO CERCANÍAS SAN CRISTÓBAL DE LOS ÁNGELES DESDE Bº DE BUTARQUE</t>
  </si>
  <si>
    <t>ACCESO CERCANÍAS SAN CRISTÓBAL DE LOS ÁNGELE</t>
  </si>
  <si>
    <t>'40.3403167</t>
  </si>
  <si>
    <t>'-3.6832757</t>
  </si>
  <si>
    <t>2021/000423</t>
  </si>
  <si>
    <t>CENTRO DE MAYORES C/ TELLEZ. CONSTRUCCION</t>
  </si>
  <si>
    <t>Calle Téllez, 2</t>
  </si>
  <si>
    <t>Téllez</t>
  </si>
  <si>
    <t>'40.4042354</t>
  </si>
  <si>
    <t>'-3.6858061</t>
  </si>
  <si>
    <t>DISTRITO DE SALAMANCA</t>
  </si>
  <si>
    <t>2020/000354</t>
  </si>
  <si>
    <t>EDIFICIO SEDE DISTRITO SALAMANCA. OBRAS DE REHABILITACIÓN GENERAL</t>
  </si>
  <si>
    <t>SALAMANCA</t>
  </si>
  <si>
    <t>Calle Velázquez, 52</t>
  </si>
  <si>
    <t>Velázquez</t>
  </si>
  <si>
    <t>'40.4273605</t>
  </si>
  <si>
    <t>'-3.6858071</t>
  </si>
  <si>
    <t>INVERSIONES DE CARÁCTER GENERAL</t>
  </si>
  <si>
    <t>2017/000187</t>
  </si>
  <si>
    <t>CENTRO DE MAYORES Y OTROS USOS POLIVALENTES C/ BRONCE. CONSTRUCCIÓN</t>
  </si>
  <si>
    <t>ARGANZUELA</t>
  </si>
  <si>
    <t>Calle Bronce, 16 C/V Calle Cromo</t>
  </si>
  <si>
    <t>Bronce, 16 C/V Calle cromo</t>
  </si>
  <si>
    <t>'40.389342</t>
  </si>
  <si>
    <t>'-3.6906507</t>
  </si>
  <si>
    <t>2021/000500</t>
  </si>
  <si>
    <t>PLAN ESPECIAL RECOLETOS-PRADO. OBRAS DE URBANIZACIÓN</t>
  </si>
  <si>
    <t>RECOLETOS-PRADO</t>
  </si>
  <si>
    <t>'40.40977672</t>
  </si>
  <si>
    <t>'-3.69196592</t>
  </si>
  <si>
    <t>https://transparencia.madrid.es/FWProjects/transparencia/EconomiaYPresupuestos/PresAbiertos/Fotos2021/2021_2021-00500_RecoletosPrado.jpg</t>
  </si>
  <si>
    <t>MADRID DESTINO, CULT.,TURISMO Y NEGOCIO, S.A.</t>
  </si>
  <si>
    <t>MD/2016/003</t>
  </si>
  <si>
    <t>REHABILITACIÓN EDIFICIOS TEATRO FERNÁN GÓMEZ</t>
  </si>
  <si>
    <t>Plaza Colón, 4</t>
  </si>
  <si>
    <t>Plaza</t>
  </si>
  <si>
    <t>Colón</t>
  </si>
  <si>
    <t>'40.424681417884300</t>
  </si>
  <si>
    <t>'-3.6899877647205600</t>
  </si>
  <si>
    <t>MD/2016/004</t>
  </si>
  <si>
    <t>INSTALACIONES TEATRO FERNÁN GÓMEZ</t>
  </si>
  <si>
    <t>'40.42481410876830</t>
  </si>
  <si>
    <t>'-3.6898788242989100</t>
  </si>
  <si>
    <t>MD/2017/001</t>
  </si>
  <si>
    <t>OBRA CIVIL TEATRO FERNÁN GÓMEZ</t>
  </si>
  <si>
    <t>'40.4251698290035</t>
  </si>
  <si>
    <t>'-3.6898922220339300</t>
  </si>
  <si>
    <t>2009/000430</t>
  </si>
  <si>
    <t>BIBLIOTECA MUNICIPAL EN BARRIO DE SAN FERMÍN. CONSTRUCCIÓN</t>
  </si>
  <si>
    <t>USERA</t>
  </si>
  <si>
    <t>Avenida De San Fermín, 8 Y 10</t>
  </si>
  <si>
    <t>San Fermín</t>
  </si>
  <si>
    <t xml:space="preserve"> 8 y 10</t>
  </si>
  <si>
    <t>'40.3711334</t>
  </si>
  <si>
    <t>'-3.6954568</t>
  </si>
  <si>
    <t>https://transparencia.madrid.es/FWProjects/transparencia/EconomiaYPresupuestos/PresAbiertos/Fotos2021/2021_2009-000430_SanFermin.jpg</t>
  </si>
  <si>
    <t>2021/000404</t>
  </si>
  <si>
    <t>ANTIGUO MERCADO DE LEGAZPI. SUBSANACIÓN DE PATOLOGÍAS</t>
  </si>
  <si>
    <t>Plaza De Legazpi</t>
  </si>
  <si>
    <t>Legazpi</t>
  </si>
  <si>
    <t>'40.391065</t>
  </si>
  <si>
    <t>'-3.6976967</t>
  </si>
  <si>
    <t>2020/000252</t>
  </si>
  <si>
    <t>CENTRO CULTURAL Y BIBLIOTECA EN MONTECARMELO. CONSTRUCCIÓN</t>
  </si>
  <si>
    <t>Avenida Montescorial C/V Avenida Metro Silos, 57</t>
  </si>
  <si>
    <t>Montescorial C/V Avenida Monasterio Silos, 57</t>
  </si>
  <si>
    <t>'40.5055069</t>
  </si>
  <si>
    <t>'-3.6980938</t>
  </si>
  <si>
    <t>2016/000470</t>
  </si>
  <si>
    <t>CENTRO DEPORTIVO C/COSTANILLA DESAMPARADOS, 15 C/V A C/FÚCAR, 6. CONSTRUCCIÓN</t>
  </si>
  <si>
    <t>CENTRO</t>
  </si>
  <si>
    <t>Calle Costanilla De Los Desamparados, 15</t>
  </si>
  <si>
    <t>Costanilla de los Desamparados</t>
  </si>
  <si>
    <t>'40.411993428490200</t>
  </si>
  <si>
    <t>'-3.6960142431122200</t>
  </si>
  <si>
    <t>2020/000291</t>
  </si>
  <si>
    <t>CALLE EDUARDO BARREIROS. REURBANIZACIÓN</t>
  </si>
  <si>
    <t>CALLE EDUARDO BARREIROS</t>
  </si>
  <si>
    <t>EDUARDO BARREIROS</t>
  </si>
  <si>
    <t>'40.35706418</t>
  </si>
  <si>
    <t>'-3.70204189</t>
  </si>
  <si>
    <t>MD/2017/002</t>
  </si>
  <si>
    <t>OBRA CIVIL TEATRO ESPAÑOL (CALLE DEL PRÍNCIPE, 25)</t>
  </si>
  <si>
    <t>Calle Del Príncipe, 25</t>
  </si>
  <si>
    <t>del Príncipe</t>
  </si>
  <si>
    <t>'40.4148623</t>
  </si>
  <si>
    <t>'-3.7023538</t>
  </si>
  <si>
    <t>2021/000329</t>
  </si>
  <si>
    <t>PUERTA DEL SOL. OBRAS DE REMODELACIÓN</t>
  </si>
  <si>
    <t>PUERTA DEL SOL</t>
  </si>
  <si>
    <t>'40.41691713</t>
  </si>
  <si>
    <t>'-3.70355008</t>
  </si>
  <si>
    <t>2021/000349</t>
  </si>
  <si>
    <t>PARQUE DE PRADOLONGO, DISTRITO DE USERA. REHABILITACIÓN Y AMPLIACIÓN</t>
  </si>
  <si>
    <t>Avenida De Los Poblados C/V Calle Doctor Tolosa Latour Y Eduardo Barreiros</t>
  </si>
  <si>
    <t>Los Poblados C/V Calle Doctor Tolosa Latour Y Eduardo Barreiros</t>
  </si>
  <si>
    <t>'40.371319</t>
  </si>
  <si>
    <t>'-3.703703</t>
  </si>
  <si>
    <t>VIVIENDA DE PROTECCIÓN PÚBLICA BÁSICA ALQUILER. PROMOCIÓN VILLAVERDE INGENIEROS</t>
  </si>
  <si>
    <t>Contrucción Calle La Pícara Molinera, 62</t>
  </si>
  <si>
    <t>La Pícara Molinera</t>
  </si>
  <si>
    <t>'40.3545193</t>
  </si>
  <si>
    <t>'-3.7050987</t>
  </si>
  <si>
    <t>2020/000253</t>
  </si>
  <si>
    <t>CENTRO CULTURAL Y BIBLIOTECA EN LAS TABLAS. CONSTRUCCIÓN</t>
  </si>
  <si>
    <t>Calle Burguete, 5 C/V Castillo De Candanchú</t>
  </si>
  <si>
    <t>Burguete, 5 C/V Castillo De Candanchú</t>
  </si>
  <si>
    <t>'40.50394934161540</t>
  </si>
  <si>
    <t>'-3.6782276991385200</t>
  </si>
  <si>
    <t>2021/000387</t>
  </si>
  <si>
    <t>CENTRO DE MAYORES MIRASIERRA. CONSTRUCCIÓN</t>
  </si>
  <si>
    <t>Calle Peñavieja C/V Marbella, 59</t>
  </si>
  <si>
    <t>Peñavieja C/V Marbella, 59</t>
  </si>
  <si>
    <t>'40.49453394197180</t>
  </si>
  <si>
    <t>'-3.706395285041530</t>
  </si>
  <si>
    <t>2019/003889</t>
  </si>
  <si>
    <t>APARCAMIENTO EN LA PLAZA DE SANTO DOMINGO. CONSTRUCCIÓN</t>
  </si>
  <si>
    <t>PLAZA DE SANTO DOMINGO</t>
  </si>
  <si>
    <t>SANTO DOMINGO</t>
  </si>
  <si>
    <t>'40.42121849</t>
  </si>
  <si>
    <t>'-3.70663669</t>
  </si>
  <si>
    <t>https://transparencia.madrid.es/FWProjects/transparencia/EconomiaYPresupuestos/PresAbiertos/Fotos2021/2021_2019-003889_StDomingo.jpg</t>
  </si>
  <si>
    <t>2021/000082</t>
  </si>
  <si>
    <t>ESCUELA INFANTIL EN EL PASEO DE LA DIRECCIÓN. CONSTRUCCIÓN</t>
  </si>
  <si>
    <t>TETUÁN</t>
  </si>
  <si>
    <t>Paseo De La Dirección C/V Callealberdi</t>
  </si>
  <si>
    <t>La Dirección C/V Callealberdi</t>
  </si>
  <si>
    <t>'40.465910</t>
  </si>
  <si>
    <t>'-3.708061</t>
  </si>
  <si>
    <t>2017/000191</t>
  </si>
  <si>
    <t>PISCINA CUBIERTA C/CEA BERMUDEZ. CONSTRUCCIÓN</t>
  </si>
  <si>
    <t>CHAMBERÍ</t>
  </si>
  <si>
    <t>Calle Cea Bermudez 3 Y 5</t>
  </si>
  <si>
    <t>Cea Bermudez</t>
  </si>
  <si>
    <t>3 y 5</t>
  </si>
  <si>
    <t>'40.4385953</t>
  </si>
  <si>
    <t>'-3.7083185</t>
  </si>
  <si>
    <t>2021/000399</t>
  </si>
  <si>
    <t>PARQUE DE BOMBEROS Nº 5. OBRAS DE REFORMA INTEGRAL</t>
  </si>
  <si>
    <t>Paseo Santa María De La Cabeza, 95</t>
  </si>
  <si>
    <t>Santa María de la Cabeza</t>
  </si>
  <si>
    <t>'40.3922859</t>
  </si>
  <si>
    <t>'-3.7089303</t>
  </si>
  <si>
    <t>2021/000348</t>
  </si>
  <si>
    <t>PARQUE DEL GASOMETRO, DISTRITO DE ARGANZUELA. REHABILITACIÓN</t>
  </si>
  <si>
    <t>Calle Ronda De Toledo C/V Calle Gasómetro</t>
  </si>
  <si>
    <t>Ronda De Toledo C/V Calle Gasómetro</t>
  </si>
  <si>
    <t>'40.4059554</t>
  </si>
  <si>
    <t>'-3.7102481</t>
  </si>
  <si>
    <t>2016/000533</t>
  </si>
  <si>
    <t>CENTRO DEPORTIVO LA CEBADA. CONSTRUCCIÓN</t>
  </si>
  <si>
    <t>Plaza De La Cebada, 1</t>
  </si>
  <si>
    <t>Plaza de la</t>
  </si>
  <si>
    <t>de La Cebada</t>
  </si>
  <si>
    <t>'40.4113817</t>
  </si>
  <si>
    <t>'-3.7109359</t>
  </si>
  <si>
    <t>2015/000207</t>
  </si>
  <si>
    <t>PLAZA DE ESPAÑA. OBRAS DE REMODELACIÓN</t>
  </si>
  <si>
    <t>201 (35%) - 209 (65%)</t>
  </si>
  <si>
    <t>MONCLOA-ARAVACA - CENTRO</t>
  </si>
  <si>
    <t>PLAZA DE ESPAÑA</t>
  </si>
  <si>
    <t>ESPAÑA</t>
  </si>
  <si>
    <t>'40.42178207</t>
  </si>
  <si>
    <t>'-3.71204071</t>
  </si>
  <si>
    <t>2019/000527</t>
  </si>
  <si>
    <t>MUSEO DE SAN ISIDRO. OBRAS ADECUACIÓN PARA SOSTENIBILIDAD</t>
  </si>
  <si>
    <t>Plaza San Andrés, 2</t>
  </si>
  <si>
    <t>San Andrés</t>
  </si>
  <si>
    <t>'40.4120708</t>
  </si>
  <si>
    <t>'-3.7132821</t>
  </si>
  <si>
    <t>2016/000537</t>
  </si>
  <si>
    <t>CENTRO JUVENIL ZOFIO. CONSTRUCCIÓN</t>
  </si>
  <si>
    <t>Calle Avena, 5 Y 7</t>
  </si>
  <si>
    <t>Avena</t>
  </si>
  <si>
    <t>5 y 7</t>
  </si>
  <si>
    <t>'40.37754434245920</t>
  </si>
  <si>
    <t>'-3.715659804601840</t>
  </si>
  <si>
    <t>2020/007076</t>
  </si>
  <si>
    <t>ANILLO VERDE DE VILLAVERDE. EJECUCIÓN BOSQUE METROPOLITANO</t>
  </si>
  <si>
    <t>ANILLO VERDE DE VILLAVERDE</t>
  </si>
  <si>
    <t>'40.36002547</t>
  </si>
  <si>
    <t>'-3.71601781</t>
  </si>
  <si>
    <t>2021/000437</t>
  </si>
  <si>
    <t>BORDE FORESTAL DE ORCASITAS. EJECUCIÓN DE BOSQUE METROPOLITANO</t>
  </si>
  <si>
    <t>BORDE FORESTAL DE ORCASITAS</t>
  </si>
  <si>
    <t>'40.36457818</t>
  </si>
  <si>
    <t>'-3.71745381</t>
  </si>
  <si>
    <t>2020/000276</t>
  </si>
  <si>
    <t>EDIFICIO C/ FRANCOS RODRIGUEZ, 77.CONSOLIDACION ESTRUCTURAL Y ADAPTACION A NORMATIVA</t>
  </si>
  <si>
    <t>MONCLOA-ARAVACA</t>
  </si>
  <si>
    <t>Calle Francos Rodriguez, 77 C/V Callepirineos</t>
  </si>
  <si>
    <t>Francos Rodriguez, 77 C/V Callepirineos</t>
  </si>
  <si>
    <t>'40.4583621</t>
  </si>
  <si>
    <t>'-3.7176174</t>
  </si>
  <si>
    <t>2020/000292</t>
  </si>
  <si>
    <t>CUBRICIÓN DE LA M-30 EN EL ÁMBITO DEL VICENTE CALDERÓN</t>
  </si>
  <si>
    <t>'40.40091796</t>
  </si>
  <si>
    <t>'-3.72018992</t>
  </si>
  <si>
    <t>2020/000043</t>
  </si>
  <si>
    <t>CASA DE VARGAS. REHABILITACIÓN CASA-PALACIO Y JARDÍN DE FELIPE II</t>
  </si>
  <si>
    <t>Paseo Del Embarcadero, 2</t>
  </si>
  <si>
    <t>Paseo del</t>
  </si>
  <si>
    <t>del Embarcadero</t>
  </si>
  <si>
    <t>'40.4191125</t>
  </si>
  <si>
    <t>'-3.7256439</t>
  </si>
  <si>
    <t>2017/007121</t>
  </si>
  <si>
    <t>PARQUE SAN ISIDRO. REHABILITACIÓN (ID 17: 4302)</t>
  </si>
  <si>
    <t>CARABANCHEL</t>
  </si>
  <si>
    <t>Paseo 15 De Mayo Y Paseo Ermita Del Santo C/V Calle Vía Carpetana</t>
  </si>
  <si>
    <t>'40.4006829</t>
  </si>
  <si>
    <t>'-3.7272645</t>
  </si>
  <si>
    <t>2021/EMT/003</t>
  </si>
  <si>
    <t>CONSTRUCCIÓN ASFALTADO COMPLETO BASE ESCUADRÓN</t>
  </si>
  <si>
    <t>El Pardo</t>
  </si>
  <si>
    <t>'40.4358</t>
  </si>
  <si>
    <t>'-3.7362</t>
  </si>
  <si>
    <t>2017/000195</t>
  </si>
  <si>
    <t>EDIFICIO DOTACIONAL C/EDUARDO MORALES,28(CENTRO SERVICIOS SOCIALES VISTA ALEGRE).CONSTRUCCIÓN</t>
  </si>
  <si>
    <t>Calle Eduardo Morales, 28</t>
  </si>
  <si>
    <t>Eduardo Morales</t>
  </si>
  <si>
    <t>'40.3878601</t>
  </si>
  <si>
    <t>'-3.7395651</t>
  </si>
  <si>
    <t>https://transparencia.madrid.es/FWProjects/transparencia/EconomiaYPresupuestos/PresAbiertos/Fotos2021/2021_2017-000195_EdMorales.jpg</t>
  </si>
  <si>
    <t>MD/2016/001</t>
  </si>
  <si>
    <t>CASA DE CAMPO GENERAL. OBRA CIVIL E INSTALACIONES</t>
  </si>
  <si>
    <t>Avenida Principal, 16 Y Avenida Portugal S/n</t>
  </si>
  <si>
    <t>Principal, 16 Y Avenida Portugal S/n</t>
  </si>
  <si>
    <t>'40.4144657</t>
  </si>
  <si>
    <t>'-3.7401438</t>
  </si>
  <si>
    <t>MD/2016/002</t>
  </si>
  <si>
    <t>MADRID ARENA. INSTALACIONES</t>
  </si>
  <si>
    <t>'40.4144658</t>
  </si>
  <si>
    <t>MD/2016/005</t>
  </si>
  <si>
    <t>PABELLÓN DE HEXÁGONOS. REHABILITACIÓN EDIFICIOS E INSTALACIONES</t>
  </si>
  <si>
    <t>'40.4144659</t>
  </si>
  <si>
    <t>MD/2016/006</t>
  </si>
  <si>
    <t>PABELLÓN CONVENCIONES. OBRA CIVIL, REHABILITACIÓN EDIFICIOS</t>
  </si>
  <si>
    <t>'40.4144660</t>
  </si>
  <si>
    <t>SECTORES PRODUCTIVOS</t>
  </si>
  <si>
    <t>MD/2016/007</t>
  </si>
  <si>
    <t>PABELLÓN DE  AUTORIDADES. REHABILITACIÓN EDIFICIOS</t>
  </si>
  <si>
    <t>'40.4144661</t>
  </si>
  <si>
    <t>MD/2016/00</t>
  </si>
  <si>
    <t>TEATRO AUDITORIO. REHABILITACIÓN EDIFICIOS</t>
  </si>
  <si>
    <t>'40.4144662</t>
  </si>
  <si>
    <t>2020/000419</t>
  </si>
  <si>
    <t>PABELLÓN DE HEXÁGONOS CASA DE CAMPO. REHABILITACIÓN</t>
  </si>
  <si>
    <t>Calle De Los Hexágonos, 4</t>
  </si>
  <si>
    <t>de los Hexágonos</t>
  </si>
  <si>
    <t>'40.4126577</t>
  </si>
  <si>
    <t>'-3.7442902</t>
  </si>
  <si>
    <t>DISTRITO DE LATINA</t>
  </si>
  <si>
    <t>2020/000828</t>
  </si>
  <si>
    <t>ESCUELA DE MÚSICA EN C/ HURTUMPASCUAL, DISTRITO LATINA. CONSTRUCCIÓN</t>
  </si>
  <si>
    <t>LATINA</t>
  </si>
  <si>
    <t>Calle Hurtumpascual, 1-3.</t>
  </si>
  <si>
    <t>Hurtumpascual</t>
  </si>
  <si>
    <t>1 y 3</t>
  </si>
  <si>
    <t>'40.4011395</t>
  </si>
  <si>
    <t>'-3.7451803</t>
  </si>
  <si>
    <t>2021/000347</t>
  </si>
  <si>
    <t>PARQUE DE LAS CRUCES, DISTRITO DE CARABANCHEL. REHABILITACIÓN (ID 19: 9283;11756)</t>
  </si>
  <si>
    <t>Avenida Poblados C/V Calle Consuelo Guzmán C/V Vidauba</t>
  </si>
  <si>
    <t>Los Poblados C/V Calle Consuelo Guzmán C/V Vidauba</t>
  </si>
  <si>
    <t>'40.376885</t>
  </si>
  <si>
    <t>'-3.753343</t>
  </si>
  <si>
    <t>2020/000297</t>
  </si>
  <si>
    <t>BIBLIOTECA EN EL DISTRITO DE CARABANCHEL. CONSTRUCCIÓN</t>
  </si>
  <si>
    <t>Avenida Carabanchel Alto, 51</t>
  </si>
  <si>
    <t>Carabanchel Alto</t>
  </si>
  <si>
    <t>'40.3616093</t>
  </si>
  <si>
    <t>'-3.7560156</t>
  </si>
  <si>
    <t>2020/000426</t>
  </si>
  <si>
    <t>UNIDAD INTEGRAL POLICÍA MUNICIPAL CARABANCHEL. AVDA. CARABANCHEL ALTO, 61. CONSTRUCCIÓN</t>
  </si>
  <si>
    <t>Avenida Carabanchel Alto, 61</t>
  </si>
  <si>
    <t>'40.36164197967930</t>
  </si>
  <si>
    <t>'-3.7536981585771100</t>
  </si>
  <si>
    <t>VIVIENDA DE PROTECCIÓN PÚBLICA BÁSICA ALQUILER. PROMOCIÓN CARABANCHEL 29</t>
  </si>
  <si>
    <t>Contrucción Avenida De La Peseta, 46</t>
  </si>
  <si>
    <t>de la Peseta</t>
  </si>
  <si>
    <t>'40.3624493</t>
  </si>
  <si>
    <t>'-3.7622598</t>
  </si>
  <si>
    <t>https://transparencia.madrid.es/FWProjects/transparencia/EconomiaYPresupuestos/PresAbiertos/Fotos2021/2021_21_Carabanchel.jpg</t>
  </si>
  <si>
    <t>2020/007075</t>
  </si>
  <si>
    <t>PARCELA AVENIDA DEL TALGO, MONCLOA-ARAVACA. EJECUCIÓN BOSQUE METROPOLITANO</t>
  </si>
  <si>
    <t>AVENIDA DEL TALGO, MONCLOA-ARAVACA</t>
  </si>
  <si>
    <t>'40.44463434</t>
  </si>
  <si>
    <t>'-3.77885365</t>
  </si>
  <si>
    <t>2019/000730</t>
  </si>
  <si>
    <t>APARCAMIENTO DISUASORIO EN SUPERFICIE AVIACIÓN ESPAÑOLA. CONSTRUCCIÓN</t>
  </si>
  <si>
    <t>Calle Fuente De Lima, 8</t>
  </si>
  <si>
    <t>Fuente de Lima</t>
  </si>
  <si>
    <t>'40.3836378</t>
  </si>
  <si>
    <t>'-3.7856891</t>
  </si>
  <si>
    <t>https://transparencia.madrid.es/FWProjects/transparencia/EconomiaYPresupuestos/PresAbiertos/Fotos2021/2021_2019-000730_AviacionEsp.jpg</t>
  </si>
  <si>
    <t>2018/001118</t>
  </si>
  <si>
    <t>CENTRO MAYORES Y SERVICIOS SOCIALES C/CANAL DE PANAMÁ C/V.CANAL MOZAMBIQUE . CONSTRUCCIÓN</t>
  </si>
  <si>
    <t>Calle panamá, 17 C/V Canal De Mozambique</t>
  </si>
  <si>
    <t>Panamá, 17 C/V Canal De Mozambique</t>
  </si>
  <si>
    <t>'40.440897645215800</t>
  </si>
  <si>
    <t>'-3.6518546975119700</t>
  </si>
  <si>
    <t>2019/000666</t>
  </si>
  <si>
    <t>COLECTOR VICÁLVARO A, SECTOR LOS AHIJONES. CONSTRUCCIÓN</t>
  </si>
  <si>
    <t>Ámbito Uzpp 2.03 Los Ahijones Y Ámbito Uzpp 2.04 Los Berrocales</t>
  </si>
  <si>
    <t>'40.38058555358560</t>
  </si>
  <si>
    <t>'-3.5665939694949200</t>
  </si>
  <si>
    <t>MERCAMADRID, S.A.</t>
  </si>
  <si>
    <t>ECONOMÍA, INNOVACIÓN Y EMPLEO</t>
  </si>
  <si>
    <t>2020/MERCA/001</t>
  </si>
  <si>
    <t>MERCAMADRID. MEJORA ACCESOS, CONDICIONES DE MOVILIDAD E INSTALACIONES DE SEGURIDAD</t>
  </si>
  <si>
    <t>Avenida Madrid S/N</t>
  </si>
  <si>
    <t>Madrid</t>
  </si>
  <si>
    <t>'40.3616249</t>
  </si>
  <si>
    <t>'-3.664242</t>
  </si>
  <si>
    <t>2020/MERCA/002</t>
  </si>
  <si>
    <t>MERCADOS CENTRALES Y EDIFICACIONES</t>
  </si>
  <si>
    <t>'40.3585575</t>
  </si>
  <si>
    <t>'-3.6675801</t>
  </si>
  <si>
    <t>2020/MERCA/003</t>
  </si>
  <si>
    <t>AMPLIACIÓN MERCAMADRID. REFORESTACIÓN Y ADECUACIÓN DEL ENTORNO, NUEVOS CENTROS DE FORMACIÓN ALIMENTARIA, APARCAMIENTO Y MEJORA DEL CENTRO ADMINISTRATIVO</t>
  </si>
  <si>
    <t>'40.36557798757290</t>
  </si>
  <si>
    <t>'-3.668069465062160</t>
  </si>
  <si>
    <t>2020/000323</t>
  </si>
  <si>
    <t>COLECTOR EN C/ EDUARDO BARREIROS. CONSTRUCCIÓN</t>
  </si>
  <si>
    <t>Calle Eduardo Barreiros</t>
  </si>
  <si>
    <t>Eduardo Barreiros</t>
  </si>
  <si>
    <t>'40.35898888676470</t>
  </si>
  <si>
    <t>'-3.702677103983560</t>
  </si>
  <si>
    <t>2015/000223</t>
  </si>
  <si>
    <t>TRAMO SUPERIOR ARROYO DE LOS MIGUELES. ACONDICIONAMIENTO</t>
  </si>
  <si>
    <t>Confluencia arroyos los Ahijones y La Marañosa hasta paso bajo la autovía A-3</t>
  </si>
  <si>
    <t>'40.377746</t>
  </si>
  <si>
    <t>'-3.563952</t>
  </si>
  <si>
    <t>https://transparencia.madrid.es/FWProjects/transparencia/EconomiaYPresupuestos/PresAbiertos/Fotos2020/2020_2015-000223_ArroyoMigueles.jpg</t>
  </si>
  <si>
    <t>2018/005233</t>
  </si>
  <si>
    <t>JARDINES DEL BUEN RETIRO. REHABILITACIÓN INTEGRAL DEL PASEO DE MÉJICO</t>
  </si>
  <si>
    <t>Paseo de Méjico</t>
  </si>
  <si>
    <t>de Méjico</t>
  </si>
  <si>
    <t>'40.419500</t>
  </si>
  <si>
    <t>'-3.687472</t>
  </si>
  <si>
    <t>https://transparencia.madrid.es/FWProjects/transparencia/EconomiaYPresupuestos/PresAbiertos/Fotos2021/2021_2018-005233_PaseoMejico.jpg</t>
  </si>
  <si>
    <t>2018/010648</t>
  </si>
  <si>
    <t>APARCAMIENTO DISUASORIO EN SUPERFICIE PITIS. CONSTRUCCIÓN</t>
  </si>
  <si>
    <t>Calle Gloria Fuertes, 191, 28049 Madrid</t>
  </si>
  <si>
    <t>Gloria Fuertes</t>
  </si>
  <si>
    <t>'40.49553852652320</t>
  </si>
  <si>
    <t>'-3.725235802891990</t>
  </si>
  <si>
    <t>Viene de ejercicio 2020 en código 2020/000044</t>
  </si>
  <si>
    <t>https://transparencia.madrid.es/FWProjects/transparencia/EconomiaYPresupuestos/PresAbiertos/Fotos2020/2020_2020-000044_AparcamientoPitis.jpg</t>
  </si>
  <si>
    <t>2018/030648</t>
  </si>
  <si>
    <t>APARCAMIENTO DISUASORIO EN SUPERFICIE FUENTE DE LA MORA. CONSTRUCCIÓN</t>
  </si>
  <si>
    <t>Calle Dulce Chacón, 15, 28050 Madrid</t>
  </si>
  <si>
    <t>Dulce Chacón</t>
  </si>
  <si>
    <t>'40.48507404569120</t>
  </si>
  <si>
    <t>'-3.666214377059660</t>
  </si>
  <si>
    <t>Viene de ejercicio 2020 en código 2020/000289</t>
  </si>
  <si>
    <t>https://transparencia.madrid.es/FWProjects/transparencia/EconomiaYPresupuestos/PresAbiertos/Fotos2020/2020_2020-000289_AparcamientoFuenteMora.jpg</t>
  </si>
  <si>
    <t>2016/000277</t>
  </si>
  <si>
    <t>CENTRO DE SERVICIOS SOCIALES ENTREVIAS, C/ YUSTE, 8. AMPLIACIÓN</t>
  </si>
  <si>
    <t>Calle Yuste, 8</t>
  </si>
  <si>
    <t>Yuste</t>
  </si>
  <si>
    <t>'40.375811</t>
  </si>
  <si>
    <t>'-3.668640</t>
  </si>
  <si>
    <t>https://transparencia.madrid.es/FWProjects/transparencia/EconomiaYPresupuestos/PresAbiertos/Fotos2021/2021_2016-000277_CSSEntrev%C3%ADas_C.Yuste.jpg</t>
  </si>
  <si>
    <t>2016/000291</t>
  </si>
  <si>
    <t>EDIFICIO PLAZA DE LEGAZPI, 7. REHABILITACION EDIFICIO PARA SERVICIOS ADMINISTRATIVOS</t>
  </si>
  <si>
    <t>Plaza de Legazpi, 7</t>
  </si>
  <si>
    <t>'40.391115</t>
  </si>
  <si>
    <t>'-3.695416</t>
  </si>
  <si>
    <t>2016/000475</t>
  </si>
  <si>
    <t>Travesía del Caño, 5</t>
  </si>
  <si>
    <t>Travesía</t>
  </si>
  <si>
    <t>del Caño</t>
  </si>
  <si>
    <t>'40.458830</t>
  </si>
  <si>
    <t>'-3.785569</t>
  </si>
  <si>
    <t>https://transparencia.madrid.es/FWProjects/transparencia/EconomiaYPresupuestos/PresAbiertos/Fotos2021/2021_2016-475_CMSSTravesiaCaño.jpg</t>
  </si>
  <si>
    <t>2016/000505</t>
  </si>
  <si>
    <t>FACTORÍA INDUSTRIAL EN VILLAVERDE (LA RESINA). CONSTRUCCIÓN</t>
  </si>
  <si>
    <t>Av.Real de Pinto,166. (Polígo Industrial El Gato)</t>
  </si>
  <si>
    <t>Real de Pinto</t>
  </si>
  <si>
    <t>'40.330640</t>
  </si>
  <si>
    <t>'-3.715899</t>
  </si>
  <si>
    <t>https://transparencia.madrid.es/FWProjects/transparencia/EconomiaYPresupuestos/PresAbiertos/Fotos2021/2021_2016-000505_FactoriaIndustrialVillaverde.jpg</t>
  </si>
  <si>
    <t>2016/000529</t>
  </si>
  <si>
    <t>CENTRO DE MAYORES C/ BLAS CABRERA. CONSTRUCCIÓN (ID 17: 5177)</t>
  </si>
  <si>
    <t>Calle Blas Cabrera, 145</t>
  </si>
  <si>
    <t>Blas Cabrera</t>
  </si>
  <si>
    <t>'40.381304</t>
  </si>
  <si>
    <t>'-3.764865</t>
  </si>
  <si>
    <t>https://transparencia.madrid.es/FWProjects/transparencia/EconomiaYPresupuestos/PresAbiertos/Fotos2021/2021_2016-529_CMBlasCabrera.jpg</t>
  </si>
  <si>
    <t>2017/000198</t>
  </si>
  <si>
    <t>ESCUELA DE MÚSICA C/CORREGIDOR DIEGO VALDERRÁBANO. CONSTRUCCIÓN</t>
  </si>
  <si>
    <t>Calle del Corregidor Diego de Valderrábano,66</t>
  </si>
  <si>
    <t>del Corregidor Diego de Valderrábano</t>
  </si>
  <si>
    <t>'40.412007</t>
  </si>
  <si>
    <t>'-3.658037</t>
  </si>
  <si>
    <t>https://transparencia.madrid.es/FWProjects/transparencia/EconomiaYPresupuestos/PresAbiertos/Fotos2021/2021_2017-000198_EscuelaMusicaDiegoValderr.jpg</t>
  </si>
  <si>
    <t>2017/001498</t>
  </si>
  <si>
    <t>UNIDAD INTEGRAL POLICÍA MUNICIPAL HORTALEZA. C/ AREQUIPA, 2. CONSTRUCCIÓN</t>
  </si>
  <si>
    <t>Calle Arequipa, 2</t>
  </si>
  <si>
    <t>'40.469013</t>
  </si>
  <si>
    <t>'-3.641922</t>
  </si>
  <si>
    <t>https://transparencia.madrid.es/FWProjects/transparencia/EconomiaYPresupuestos/PresAbiertos/Fotos2021/2021_2017-001498_UIDHortalezaArequipa.jpg</t>
  </si>
  <si>
    <t>2017/004712</t>
  </si>
  <si>
    <t>UNIDAD LOGÍSTICA POLICÍA MUNICIPAL, AVENIDA DE VALLADOLID, 6. SUBSANACIÓN DE PATOLOGÍAS</t>
  </si>
  <si>
    <t>Avenida de Valladolid, 6</t>
  </si>
  <si>
    <t>de Valladolid</t>
  </si>
  <si>
    <t>'40.429685</t>
  </si>
  <si>
    <t>'-3.729507</t>
  </si>
  <si>
    <t>https://transparencia.madrid.es/FWProjects/transparencia/EconomiaYPresupuestos/PresAbiertos/Fotos2021/2021_2017-004712_UIDAvdaValladolid.jpg</t>
  </si>
  <si>
    <t>2018/001090</t>
  </si>
  <si>
    <t>PARQUE DE BOMBEROS Y EDIFICIO SAMUR C/ SANTERAS, 39. CONSTRUCCIÓN</t>
  </si>
  <si>
    <t>Calle Santeras, 39</t>
  </si>
  <si>
    <t>Santeras</t>
  </si>
  <si>
    <t>'40.392178</t>
  </si>
  <si>
    <t>'-3.589830</t>
  </si>
  <si>
    <t>https://transparencia.madrid.es/FWProjects/transparencia/EconomiaYPresupuestos/PresAbiertos/Fotos2021/2021_2018-001090_BomberosSamurSanteras.jpg</t>
  </si>
  <si>
    <t>2018/005057</t>
  </si>
  <si>
    <t>PALACIO TORRE ARIAS. SUBSANACIÓN DE PATOLOGÍAS Y CONSOLIDACIÓN FORJADOS Y MUROS</t>
  </si>
  <si>
    <t>Calle Rodriguez Ayuso,11</t>
  </si>
  <si>
    <t>Rodriguez Ayuso</t>
  </si>
  <si>
    <t>'40.446189513951800</t>
  </si>
  <si>
    <t>'-3.6197618193996100</t>
  </si>
  <si>
    <t>https://transparencia.madrid.es/FWProjects/transparencia/EconomiaYPresupuestos/PresAbiertos/Fotos2021/2021_2018-005057_PalacioTorreArias.jpg</t>
  </si>
  <si>
    <t>2018/005072</t>
  </si>
  <si>
    <t>CENTRO DEPORTIVO VICÁLVARO (MARGOT MOLES). SUBSANACIÓN DE PATOLOGÍAS EN GALERÍA PISCINA DE VERANO</t>
  </si>
  <si>
    <t>Paseo del Polideportivo, 3</t>
  </si>
  <si>
    <t xml:space="preserve">Paseo </t>
  </si>
  <si>
    <t xml:space="preserve">del Polideportivo </t>
  </si>
  <si>
    <t>'40.40927578819650</t>
  </si>
  <si>
    <t>'-3.6032795894011900</t>
  </si>
  <si>
    <t>https://transparencia.madrid.es/FWProjects/transparencia/EconomiaYPresupuestos/PresAbiertos/Fotos2021/2021_2018-005072_CDMVicalvaroPatologiaPiscina.jpg</t>
  </si>
  <si>
    <t>2018/005157</t>
  </si>
  <si>
    <t>CARRERA DE SAN JERÓNIMO, CEDACEROS, ARLABAN Y VIRGEN DE LOS PELIGROS. REMODELACIÓN</t>
  </si>
  <si>
    <t>CARRERA DE SAN JERÓNIMO, CEDACEROS, ARLABAN Y VIRGEN DE LOS PELIGROS</t>
  </si>
  <si>
    <t>'40.416764715664000</t>
  </si>
  <si>
    <t>'-3.6996881182363200</t>
  </si>
  <si>
    <t>https://transparencia.madrid.es/FWProjects/transparencia/EconomiaYPresupuestos/PresAbiertos/Fotos2021/2021_2018-005157_JeronimosCedacerosOtras.jpg</t>
  </si>
  <si>
    <t>2018/006012</t>
  </si>
  <si>
    <t>ESCUELA INFANTIL C/ RODAS, 20-22. CONSTRUCCIÓN</t>
  </si>
  <si>
    <t>Calle Rodas, 20-22</t>
  </si>
  <si>
    <t>Rodas</t>
  </si>
  <si>
    <t>20-22</t>
  </si>
  <si>
    <t>'40.40836266765930</t>
  </si>
  <si>
    <t>'-3.7065290605658800</t>
  </si>
  <si>
    <t>https://transparencia.madrid.es/FWProjects/transparencia/EconomiaYPresupuestos/PresAbiertos/Fotos2021/2021_2018-006012 EscuelaInfantilCRodas.jpg</t>
  </si>
  <si>
    <t>2020/000260</t>
  </si>
  <si>
    <t>EDIFICIO SEDE DEL DISTRITO DE PUENTE DE VALLECAS. CONSTRUCCIÓN</t>
  </si>
  <si>
    <t>AVDA. BUENOS AIRES, 17 C/V C/ SIERRA SALVADA</t>
  </si>
  <si>
    <t>Buenos Aires, 17 c/v  calle Sierra salvada</t>
  </si>
  <si>
    <t>2020/000268</t>
  </si>
  <si>
    <t>CENTRO DEPORTIVO JOSÉ MARÍA CAGIGAL. SUBSANACIÓN PATOLOGÍAS VESTUARIOS Y PABELLÓN</t>
  </si>
  <si>
    <t>Calle Santa Pola, 22</t>
  </si>
  <si>
    <t>Santa Pola</t>
  </si>
  <si>
    <t>'40.4325727195707</t>
  </si>
  <si>
    <t>'-3.7370170635802000</t>
  </si>
  <si>
    <t>https://transparencia.madrid.es/FWProjects/transparencia/EconomiaYPresupuestos/PresAbiertos/Fotos2021/2021_2020-000268%20CDM%20Cagical%20Pabell%C3%B3n.jpg</t>
  </si>
  <si>
    <t>CENTRO CULTURAL Y DE MAYORES TRAVESÍA DEL CAÑO, 5. CONSTRUCCIÓN</t>
  </si>
  <si>
    <t>001</t>
  </si>
  <si>
    <t>Gasto ya ejecutado</t>
  </si>
  <si>
    <t>Gasto ejecutado año en curso</t>
  </si>
  <si>
    <t>Presupuesto Total (Previsto)</t>
  </si>
  <si>
    <t xml:space="preserve">Importe 2021 Crédito Definitivo Contabilizado a 31.12 21 </t>
  </si>
  <si>
    <t>https://transparencia.madrid.es/FWProjects/transparencia/EconomiaYPresupuestos/PresAbiertos/Fotos2023/2023_2020-007074_CampoNacionesBosque.jpg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</si>
</sst>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164" fontId="18" fillId="0" borderId="0" applyFont="0" applyFill="0" applyBorder="0" applyAlignment="0" applyProtection="0"/>
  </cellStyleXfs>
  <cellXfs count="8">
    <xf numFmtId="0" fontId="0" fillId="0" borderId="0" xfId="0"/>
    <xf numFmtId="0" fontId="19" fillId="0" borderId="0" xfId="0" applyFont="1" applyFill="1"/>
    <xf numFmtId="2" fontId="19" fillId="0" borderId="0" xfId="0" applyNumberFormat="1" applyFont="1" applyFill="1"/>
    <xf numFmtId="0" fontId="19" fillId="0" borderId="0" xfId="0" quotePrefix="1" applyFont="1" applyFill="1" applyAlignment="1">
      <alignment horizontal="right"/>
    </xf>
    <xf numFmtId="14" fontId="19" fillId="0" borderId="0" xfId="0" applyNumberFormat="1" applyFont="1" applyFill="1"/>
    <xf numFmtId="0" fontId="19" fillId="0" borderId="0" xfId="0" applyFont="1" applyFill="1" applyAlignment="1">
      <alignment wrapText="1"/>
    </xf>
    <xf numFmtId="2" fontId="0" fillId="0" borderId="0" xfId="0" applyNumberFormat="1"/>
    <xf numFmtId="4" fontId="0" fillId="0" borderId="0" xfId="0" applyNumberFormat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 xr:uid="{3BCB41F7-63E4-4011-BA39-3607E153D2D4}"/>
    <cellStyle name="Neutral" xfId="8" builtinId="28" customBuiltin="1"/>
    <cellStyle name="Normal" xfId="0" builtinId="0"/>
    <cellStyle name="Normal 2" xfId="42" xr:uid="{137E06B3-237E-4944-817D-2F6BC8C5CB5A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004/Mis%20documentos/Ejecuci&#243;n%202009/Liquidaci&#243;n/CierreACF_Definiti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Contable"/>
      <sheetName val="caja 0019"/>
      <sheetName val="caja 080"/>
      <sheetName val="caja 0180"/>
      <sheetName val="contab"/>
      <sheetName val="Hoja2"/>
      <sheetName val="Cruce Partida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3"/>
  <sheetViews>
    <sheetView tabSelected="1" workbookViewId="0">
      <selection activeCell="W10" sqref="W10"/>
    </sheetView>
  </sheetViews>
  <sheetFormatPr baseColWidth="10" defaultRowHeight="14.4" x14ac:dyDescent="0.3"/>
  <cols>
    <col min="1" max="1" width="6.5546875" style="1" bestFit="1" customWidth="1"/>
    <col min="2" max="2" width="14.6640625" style="1" customWidth="1"/>
    <col min="3" max="4" width="11.5546875" style="1"/>
    <col min="5" max="5" width="12.109375" style="1" customWidth="1"/>
    <col min="6" max="6" width="27.33203125" style="1" customWidth="1"/>
    <col min="7" max="19" width="11.5546875" style="1"/>
    <col min="20" max="21" width="12.5546875" style="2" bestFit="1" customWidth="1"/>
    <col min="22" max="22" width="21.5546875" style="2" customWidth="1"/>
    <col min="23" max="26" width="12.5546875" style="2" bestFit="1" customWidth="1"/>
    <col min="27" max="27" width="19.109375" style="2" customWidth="1"/>
    <col min="28" max="28" width="21.5546875" style="2" customWidth="1"/>
    <col min="29" max="29" width="11.5546875" style="1"/>
    <col min="30" max="30" width="30.44140625" style="1" customWidth="1"/>
    <col min="31" max="31" width="22.77734375" style="1" customWidth="1"/>
    <col min="32" max="16384" width="11.5546875" style="1"/>
  </cols>
  <sheetData>
    <row r="1" spans="1:3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962</v>
      </c>
      <c r="U1" s="2" t="s">
        <v>20</v>
      </c>
      <c r="V1" s="2" t="s">
        <v>963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19</v>
      </c>
      <c r="AB1" s="2" t="s">
        <v>964</v>
      </c>
      <c r="AC1" s="1" t="s">
        <v>25</v>
      </c>
      <c r="AD1" s="1" t="s">
        <v>26</v>
      </c>
      <c r="AE1" s="1" t="s">
        <v>27</v>
      </c>
      <c r="AF1" s="1" t="s">
        <v>28</v>
      </c>
    </row>
    <row r="2" spans="1:32" x14ac:dyDescent="0.3">
      <c r="A2" s="3" t="s">
        <v>961</v>
      </c>
      <c r="B2" s="1" t="s">
        <v>29</v>
      </c>
      <c r="C2" s="1">
        <v>150</v>
      </c>
      <c r="D2" s="1" t="s">
        <v>30</v>
      </c>
      <c r="E2" s="1" t="s">
        <v>31</v>
      </c>
      <c r="F2" s="1" t="s">
        <v>32</v>
      </c>
      <c r="G2" s="1">
        <v>2020</v>
      </c>
      <c r="H2" s="1">
        <v>2025</v>
      </c>
      <c r="J2" s="1">
        <v>221</v>
      </c>
      <c r="K2" s="1" t="s">
        <v>33</v>
      </c>
      <c r="L2" s="1" t="s">
        <v>34</v>
      </c>
      <c r="M2" s="1" t="s">
        <v>35</v>
      </c>
      <c r="N2" s="1" t="s">
        <v>36</v>
      </c>
      <c r="P2" s="1" t="s">
        <v>37</v>
      </c>
      <c r="Q2" s="1" t="s">
        <v>38</v>
      </c>
      <c r="R2" s="1">
        <v>9</v>
      </c>
      <c r="S2" s="1" t="s">
        <v>39</v>
      </c>
      <c r="T2" s="2">
        <v>58320.2</v>
      </c>
      <c r="U2" s="2">
        <v>1456491</v>
      </c>
      <c r="W2" s="2">
        <v>16000000</v>
      </c>
      <c r="X2" s="2">
        <v>18000000</v>
      </c>
      <c r="Y2" s="2">
        <v>19300000</v>
      </c>
      <c r="Z2" s="2">
        <v>15000000</v>
      </c>
      <c r="AA2" s="2">
        <v>58320.2</v>
      </c>
      <c r="AB2" s="2">
        <v>69814811.200000003</v>
      </c>
      <c r="AC2" s="1" t="s">
        <v>40</v>
      </c>
      <c r="AF2" s="4">
        <v>45838</v>
      </c>
    </row>
    <row r="3" spans="1:32" x14ac:dyDescent="0.3">
      <c r="A3" s="3" t="s">
        <v>961</v>
      </c>
      <c r="B3" s="1" t="s">
        <v>29</v>
      </c>
      <c r="C3" s="1">
        <v>150</v>
      </c>
      <c r="D3" s="1" t="s">
        <v>30</v>
      </c>
      <c r="E3" s="1" t="s">
        <v>41</v>
      </c>
      <c r="F3" s="1" t="s">
        <v>42</v>
      </c>
      <c r="G3" s="1">
        <v>2020</v>
      </c>
      <c r="H3" s="1">
        <v>2025</v>
      </c>
      <c r="J3" s="1">
        <v>221</v>
      </c>
      <c r="K3" s="1" t="s">
        <v>33</v>
      </c>
      <c r="L3" s="1" t="s">
        <v>43</v>
      </c>
      <c r="M3" s="1" t="s">
        <v>44</v>
      </c>
      <c r="N3" s="1" t="s">
        <v>45</v>
      </c>
      <c r="O3" s="1">
        <v>44</v>
      </c>
      <c r="P3" s="1" t="s">
        <v>46</v>
      </c>
      <c r="Q3" s="1" t="s">
        <v>47</v>
      </c>
      <c r="R3" s="1">
        <v>9</v>
      </c>
      <c r="S3" s="1" t="s">
        <v>39</v>
      </c>
      <c r="T3" s="2">
        <v>53753.120000000003</v>
      </c>
      <c r="U3" s="2">
        <v>1456491</v>
      </c>
      <c r="W3" s="2">
        <v>15000000</v>
      </c>
      <c r="X3" s="2">
        <v>18000000</v>
      </c>
      <c r="Y3" s="2">
        <v>18400000</v>
      </c>
      <c r="Z3" s="2">
        <v>13000000</v>
      </c>
      <c r="AA3" s="2">
        <v>53753.120000000003</v>
      </c>
      <c r="AB3" s="2">
        <v>65910244.119999997</v>
      </c>
      <c r="AC3" s="1" t="s">
        <v>40</v>
      </c>
      <c r="AF3" s="4">
        <v>45838</v>
      </c>
    </row>
    <row r="4" spans="1:32" x14ac:dyDescent="0.3">
      <c r="A4" s="1">
        <v>701</v>
      </c>
      <c r="B4" s="1" t="s">
        <v>48</v>
      </c>
      <c r="C4" s="1">
        <v>161</v>
      </c>
      <c r="D4" s="1" t="s">
        <v>49</v>
      </c>
      <c r="E4" s="1">
        <v>31</v>
      </c>
      <c r="F4" s="1" t="s">
        <v>50</v>
      </c>
      <c r="G4" s="1">
        <v>2020</v>
      </c>
      <c r="H4" s="1">
        <v>2024</v>
      </c>
      <c r="J4" s="1">
        <v>219</v>
      </c>
      <c r="K4" s="1" t="s">
        <v>51</v>
      </c>
      <c r="L4" s="1" t="s">
        <v>52</v>
      </c>
      <c r="M4" s="1" t="s">
        <v>53</v>
      </c>
      <c r="N4" s="1" t="s">
        <v>54</v>
      </c>
      <c r="O4" s="1">
        <v>31</v>
      </c>
      <c r="P4" s="1" t="s">
        <v>55</v>
      </c>
      <c r="Q4" s="1" t="s">
        <v>56</v>
      </c>
      <c r="R4" s="1">
        <v>15</v>
      </c>
      <c r="S4" s="1" t="s">
        <v>57</v>
      </c>
      <c r="T4" s="2">
        <v>165542.26</v>
      </c>
      <c r="U4" s="2">
        <v>739537.79</v>
      </c>
      <c r="V4" s="6">
        <v>892303.31</v>
      </c>
      <c r="W4" s="2">
        <v>5718613.3700000001</v>
      </c>
      <c r="X4" s="2">
        <v>4000000</v>
      </c>
      <c r="Y4" s="2">
        <v>6937226.7400000002</v>
      </c>
      <c r="Z4" s="2">
        <v>0</v>
      </c>
      <c r="AA4" s="7">
        <v>1057845.57</v>
      </c>
      <c r="AB4" s="2">
        <v>17560920.16</v>
      </c>
      <c r="AC4" s="1" t="s">
        <v>40</v>
      </c>
      <c r="AD4" s="2"/>
      <c r="AF4" s="4">
        <v>45838</v>
      </c>
    </row>
    <row r="5" spans="1:32" x14ac:dyDescent="0.3">
      <c r="A5" s="1">
        <v>701</v>
      </c>
      <c r="B5" s="1" t="s">
        <v>48</v>
      </c>
      <c r="C5" s="1">
        <v>161</v>
      </c>
      <c r="D5" s="1" t="s">
        <v>49</v>
      </c>
      <c r="E5" s="1">
        <v>29</v>
      </c>
      <c r="F5" s="1" t="s">
        <v>58</v>
      </c>
      <c r="G5" s="1">
        <v>2020</v>
      </c>
      <c r="H5" s="1">
        <v>2024</v>
      </c>
      <c r="J5" s="1">
        <v>219</v>
      </c>
      <c r="K5" s="1" t="s">
        <v>51</v>
      </c>
      <c r="L5" s="1" t="s">
        <v>59</v>
      </c>
      <c r="M5" s="1" t="s">
        <v>53</v>
      </c>
      <c r="N5" s="1" t="s">
        <v>60</v>
      </c>
      <c r="O5" s="1">
        <v>79</v>
      </c>
      <c r="P5" s="1" t="s">
        <v>61</v>
      </c>
      <c r="Q5" s="1" t="s">
        <v>62</v>
      </c>
      <c r="R5" s="1">
        <v>15</v>
      </c>
      <c r="S5" s="1" t="s">
        <v>57</v>
      </c>
      <c r="T5" s="2">
        <v>147045.54</v>
      </c>
      <c r="U5" s="2">
        <v>739537.79</v>
      </c>
      <c r="V5" s="6">
        <v>982374.54</v>
      </c>
      <c r="W5" s="2">
        <v>5718613.3700000001</v>
      </c>
      <c r="X5" s="2">
        <v>5000000</v>
      </c>
      <c r="Y5" s="2">
        <v>5937226.7400000002</v>
      </c>
      <c r="Z5" s="2">
        <v>0</v>
      </c>
      <c r="AA5" s="7">
        <v>1129420.08</v>
      </c>
      <c r="AB5" s="2">
        <v>17542423.440000001</v>
      </c>
      <c r="AC5" s="1" t="s">
        <v>40</v>
      </c>
      <c r="AD5" s="2"/>
      <c r="AF5" s="4">
        <v>45838</v>
      </c>
    </row>
    <row r="6" spans="1:32" x14ac:dyDescent="0.3">
      <c r="A6" s="1">
        <v>701</v>
      </c>
      <c r="B6" s="1" t="s">
        <v>48</v>
      </c>
      <c r="C6" s="1">
        <v>161</v>
      </c>
      <c r="D6" s="1" t="s">
        <v>49</v>
      </c>
      <c r="E6" s="1">
        <v>30</v>
      </c>
      <c r="F6" s="1" t="s">
        <v>63</v>
      </c>
      <c r="G6" s="1">
        <v>2020</v>
      </c>
      <c r="H6" s="1">
        <v>2024</v>
      </c>
      <c r="J6" s="1">
        <v>219</v>
      </c>
      <c r="K6" s="1" t="s">
        <v>51</v>
      </c>
      <c r="L6" s="1" t="s">
        <v>64</v>
      </c>
      <c r="M6" s="1" t="s">
        <v>53</v>
      </c>
      <c r="N6" s="1" t="s">
        <v>60</v>
      </c>
      <c r="O6" s="1">
        <v>63</v>
      </c>
      <c r="P6" s="1" t="s">
        <v>65</v>
      </c>
      <c r="Q6" s="1" t="s">
        <v>66</v>
      </c>
      <c r="R6" s="1">
        <v>15</v>
      </c>
      <c r="S6" s="1" t="s">
        <v>57</v>
      </c>
      <c r="T6" s="2">
        <v>72321.990000000005</v>
      </c>
      <c r="U6" s="2">
        <v>739537.79</v>
      </c>
      <c r="V6" s="6">
        <v>611032.39</v>
      </c>
      <c r="W6" s="2">
        <v>5718613.3700000001</v>
      </c>
      <c r="X6" s="2">
        <v>4000000</v>
      </c>
      <c r="Y6" s="2">
        <v>6937226.7400000002</v>
      </c>
      <c r="Z6" s="2">
        <v>0</v>
      </c>
      <c r="AA6" s="7">
        <v>683354.38</v>
      </c>
      <c r="AB6" s="2">
        <v>17467699.890000001</v>
      </c>
      <c r="AC6" s="1" t="s">
        <v>40</v>
      </c>
      <c r="AD6" s="2"/>
      <c r="AF6" s="4">
        <v>45838</v>
      </c>
    </row>
    <row r="7" spans="1:32" x14ac:dyDescent="0.3">
      <c r="A7" s="1">
        <v>701</v>
      </c>
      <c r="B7" s="1" t="s">
        <v>48</v>
      </c>
      <c r="C7" s="1">
        <v>161</v>
      </c>
      <c r="D7" s="1" t="s">
        <v>49</v>
      </c>
      <c r="E7" s="1">
        <v>38</v>
      </c>
      <c r="F7" s="1" t="s">
        <v>67</v>
      </c>
      <c r="G7" s="1">
        <v>2020</v>
      </c>
      <c r="H7" s="1">
        <v>2025</v>
      </c>
      <c r="J7" s="1">
        <v>219</v>
      </c>
      <c r="K7" s="1" t="s">
        <v>51</v>
      </c>
      <c r="L7" s="1" t="s">
        <v>68</v>
      </c>
      <c r="M7" s="1" t="s">
        <v>53</v>
      </c>
      <c r="N7" s="1" t="s">
        <v>69</v>
      </c>
      <c r="O7" s="1">
        <v>41</v>
      </c>
      <c r="P7" s="1" t="s">
        <v>70</v>
      </c>
      <c r="Q7" s="1" t="s">
        <v>71</v>
      </c>
      <c r="R7" s="1">
        <v>15</v>
      </c>
      <c r="S7" s="1" t="s">
        <v>57</v>
      </c>
      <c r="T7" s="2">
        <v>653.4</v>
      </c>
      <c r="U7" s="2">
        <v>100000</v>
      </c>
      <c r="V7" s="6">
        <v>279318.47000000003</v>
      </c>
      <c r="W7" s="2">
        <v>700000</v>
      </c>
      <c r="X7" s="2">
        <v>1951788.71</v>
      </c>
      <c r="Y7" s="2">
        <v>6000000</v>
      </c>
      <c r="Z7" s="2">
        <v>6087506.9900000002</v>
      </c>
      <c r="AA7" s="7">
        <v>279971.87000000005</v>
      </c>
      <c r="AB7" s="2">
        <v>14839949.1</v>
      </c>
      <c r="AC7" s="1" t="s">
        <v>40</v>
      </c>
      <c r="AD7" s="2"/>
      <c r="AF7" s="4">
        <v>45838</v>
      </c>
    </row>
    <row r="8" spans="1:32" x14ac:dyDescent="0.3">
      <c r="A8" s="3" t="s">
        <v>961</v>
      </c>
      <c r="B8" s="1" t="s">
        <v>29</v>
      </c>
      <c r="C8" s="1">
        <v>150</v>
      </c>
      <c r="D8" s="1" t="s">
        <v>30</v>
      </c>
      <c r="E8" s="1" t="s">
        <v>72</v>
      </c>
      <c r="F8" s="1" t="s">
        <v>73</v>
      </c>
      <c r="G8" s="1">
        <v>2016</v>
      </c>
      <c r="H8" s="1">
        <v>2022</v>
      </c>
      <c r="J8" s="1">
        <v>219</v>
      </c>
      <c r="K8" s="1" t="s">
        <v>51</v>
      </c>
      <c r="L8" s="1" t="s">
        <v>74</v>
      </c>
      <c r="N8" s="1" t="s">
        <v>75</v>
      </c>
      <c r="P8" s="1" t="s">
        <v>76</v>
      </c>
      <c r="Q8" s="1" t="s">
        <v>77</v>
      </c>
      <c r="R8" s="1">
        <v>9</v>
      </c>
      <c r="S8" s="1" t="s">
        <v>39</v>
      </c>
      <c r="T8" s="2">
        <v>109768.77</v>
      </c>
      <c r="U8" s="2">
        <v>1840000</v>
      </c>
      <c r="W8" s="2">
        <v>1700000</v>
      </c>
      <c r="AA8" s="2">
        <v>109768.77</v>
      </c>
      <c r="AB8" s="2">
        <v>3649768.77</v>
      </c>
      <c r="AC8" s="1" t="s">
        <v>40</v>
      </c>
      <c r="AF8" s="4">
        <v>45838</v>
      </c>
    </row>
    <row r="9" spans="1:32" x14ac:dyDescent="0.3">
      <c r="A9" s="1">
        <v>701</v>
      </c>
      <c r="B9" s="1" t="s">
        <v>48</v>
      </c>
      <c r="C9" s="1">
        <v>161</v>
      </c>
      <c r="D9" s="1" t="s">
        <v>49</v>
      </c>
      <c r="E9" s="1">
        <v>35</v>
      </c>
      <c r="F9" s="1" t="s">
        <v>78</v>
      </c>
      <c r="G9" s="1">
        <v>2020</v>
      </c>
      <c r="H9" s="1">
        <v>2024</v>
      </c>
      <c r="J9" s="1">
        <v>219</v>
      </c>
      <c r="K9" s="1" t="s">
        <v>51</v>
      </c>
      <c r="L9" s="1" t="s">
        <v>79</v>
      </c>
      <c r="M9" s="1" t="s">
        <v>53</v>
      </c>
      <c r="N9" s="1" t="s">
        <v>80</v>
      </c>
      <c r="O9" s="1">
        <v>75</v>
      </c>
      <c r="P9" s="1" t="s">
        <v>81</v>
      </c>
      <c r="Q9" s="1" t="s">
        <v>82</v>
      </c>
      <c r="R9" s="1">
        <v>15</v>
      </c>
      <c r="S9" s="1" t="s">
        <v>57</v>
      </c>
      <c r="T9" s="2">
        <v>653.4</v>
      </c>
      <c r="U9" s="2">
        <v>150000</v>
      </c>
      <c r="V9" s="6">
        <v>83974</v>
      </c>
      <c r="W9" s="2">
        <v>1437086.28</v>
      </c>
      <c r="X9" s="2">
        <v>3074384.05</v>
      </c>
      <c r="Y9" s="2">
        <v>9709392.4800000004</v>
      </c>
      <c r="Z9" s="2">
        <v>0</v>
      </c>
      <c r="AA9" s="7">
        <v>84627.4</v>
      </c>
      <c r="AB9" s="2">
        <v>14371516.210000001</v>
      </c>
      <c r="AC9" s="1" t="s">
        <v>40</v>
      </c>
      <c r="AD9" s="2"/>
      <c r="AF9" s="4">
        <v>45838</v>
      </c>
    </row>
    <row r="10" spans="1:32" x14ac:dyDescent="0.3">
      <c r="A10" s="1">
        <v>701</v>
      </c>
      <c r="B10" s="1" t="s">
        <v>48</v>
      </c>
      <c r="C10" s="1">
        <v>161</v>
      </c>
      <c r="D10" s="1" t="s">
        <v>49</v>
      </c>
      <c r="E10" s="1">
        <v>26</v>
      </c>
      <c r="F10" s="1" t="s">
        <v>83</v>
      </c>
      <c r="G10" s="1">
        <v>2019</v>
      </c>
      <c r="H10" s="1">
        <v>2023</v>
      </c>
      <c r="J10" s="1">
        <v>219</v>
      </c>
      <c r="K10" s="1" t="s">
        <v>51</v>
      </c>
      <c r="L10" s="1" t="s">
        <v>84</v>
      </c>
      <c r="M10" s="1" t="s">
        <v>53</v>
      </c>
      <c r="N10" s="1" t="s">
        <v>85</v>
      </c>
      <c r="O10" s="1">
        <v>90</v>
      </c>
      <c r="P10" s="1" t="s">
        <v>86</v>
      </c>
      <c r="Q10" s="1" t="s">
        <v>87</v>
      </c>
      <c r="R10" s="1">
        <v>15</v>
      </c>
      <c r="S10" s="1" t="s">
        <v>57</v>
      </c>
      <c r="T10" s="2">
        <v>127640.2</v>
      </c>
      <c r="U10" s="2">
        <v>4648011.3099999996</v>
      </c>
      <c r="V10" s="6">
        <v>1199500.96</v>
      </c>
      <c r="W10" s="2">
        <v>7004308.3600000003</v>
      </c>
      <c r="X10" s="2">
        <v>2000000</v>
      </c>
      <c r="Y10" s="2">
        <v>0</v>
      </c>
      <c r="Z10" s="2">
        <v>0</v>
      </c>
      <c r="AA10" s="7">
        <v>1327141.1599999999</v>
      </c>
      <c r="AB10" s="2">
        <v>13779959.869999999</v>
      </c>
      <c r="AC10" s="1" t="s">
        <v>40</v>
      </c>
      <c r="AD10" s="2"/>
      <c r="AF10" s="4">
        <v>45838</v>
      </c>
    </row>
    <row r="11" spans="1:32" x14ac:dyDescent="0.3">
      <c r="A11" s="1">
        <v>701</v>
      </c>
      <c r="B11" s="1" t="s">
        <v>48</v>
      </c>
      <c r="C11" s="1">
        <v>161</v>
      </c>
      <c r="D11" s="1" t="s">
        <v>49</v>
      </c>
      <c r="E11" s="1">
        <v>27</v>
      </c>
      <c r="F11" s="1" t="s">
        <v>88</v>
      </c>
      <c r="G11" s="1">
        <v>2019</v>
      </c>
      <c r="H11" s="1">
        <v>2022</v>
      </c>
      <c r="J11" s="1">
        <v>219</v>
      </c>
      <c r="K11" s="1" t="s">
        <v>51</v>
      </c>
      <c r="L11" s="1" t="s">
        <v>89</v>
      </c>
      <c r="M11" s="1" t="s">
        <v>53</v>
      </c>
      <c r="N11" s="1" t="s">
        <v>90</v>
      </c>
      <c r="O11" s="1">
        <v>170</v>
      </c>
      <c r="P11" s="1" t="s">
        <v>91</v>
      </c>
      <c r="Q11" s="1" t="s">
        <v>92</v>
      </c>
      <c r="R11" s="1">
        <v>15</v>
      </c>
      <c r="S11" s="1" t="s">
        <v>57</v>
      </c>
      <c r="T11" s="2">
        <v>102765.94</v>
      </c>
      <c r="U11" s="2">
        <v>4417354.29</v>
      </c>
      <c r="V11" s="6">
        <v>1376786.5</v>
      </c>
      <c r="W11" s="2">
        <v>8448862.1300000008</v>
      </c>
      <c r="X11" s="2">
        <v>0</v>
      </c>
      <c r="Y11" s="2">
        <v>0</v>
      </c>
      <c r="Z11" s="2">
        <v>0</v>
      </c>
      <c r="AA11" s="7">
        <v>1479552.44</v>
      </c>
      <c r="AB11" s="2">
        <v>12968982.359999999</v>
      </c>
      <c r="AC11" s="1" t="s">
        <v>40</v>
      </c>
      <c r="AD11" s="2"/>
      <c r="AF11" s="4">
        <v>45838</v>
      </c>
    </row>
    <row r="12" spans="1:32" x14ac:dyDescent="0.3">
      <c r="A12" s="1">
        <v>701</v>
      </c>
      <c r="B12" s="1" t="s">
        <v>48</v>
      </c>
      <c r="C12" s="1">
        <v>161</v>
      </c>
      <c r="D12" s="1" t="s">
        <v>49</v>
      </c>
      <c r="E12" s="1">
        <v>34</v>
      </c>
      <c r="F12" s="1" t="s">
        <v>93</v>
      </c>
      <c r="G12" s="1">
        <v>2020</v>
      </c>
      <c r="H12" s="1">
        <v>2024</v>
      </c>
      <c r="J12" s="1">
        <v>219</v>
      </c>
      <c r="K12" s="1" t="s">
        <v>51</v>
      </c>
      <c r="L12" s="1" t="s">
        <v>94</v>
      </c>
      <c r="M12" s="1" t="s">
        <v>95</v>
      </c>
      <c r="N12" s="1" t="s">
        <v>96</v>
      </c>
      <c r="O12" s="1">
        <v>65</v>
      </c>
      <c r="P12" s="1" t="s">
        <v>97</v>
      </c>
      <c r="Q12" s="1" t="s">
        <v>98</v>
      </c>
      <c r="R12" s="1">
        <v>15</v>
      </c>
      <c r="S12" s="1" t="s">
        <v>57</v>
      </c>
      <c r="T12" s="2">
        <v>653.4</v>
      </c>
      <c r="U12" s="2">
        <v>150000</v>
      </c>
      <c r="V12" s="6">
        <v>23114.93</v>
      </c>
      <c r="W12" s="2">
        <v>1437086.27</v>
      </c>
      <c r="X12" s="2">
        <v>3520945.33</v>
      </c>
      <c r="Y12" s="2">
        <v>9262831.1899999995</v>
      </c>
      <c r="Z12" s="2">
        <v>0</v>
      </c>
      <c r="AA12" s="7">
        <v>23768.33</v>
      </c>
      <c r="AB12" s="2">
        <v>14371516.189999999</v>
      </c>
      <c r="AC12" s="1" t="s">
        <v>40</v>
      </c>
      <c r="AD12" s="2"/>
      <c r="AF12" s="4">
        <v>45838</v>
      </c>
    </row>
    <row r="13" spans="1:32" x14ac:dyDescent="0.3">
      <c r="A13" s="1">
        <v>701</v>
      </c>
      <c r="B13" s="1" t="s">
        <v>48</v>
      </c>
      <c r="C13" s="1">
        <v>161</v>
      </c>
      <c r="D13" s="1" t="s">
        <v>49</v>
      </c>
      <c r="E13" s="1">
        <v>37</v>
      </c>
      <c r="F13" s="1" t="s">
        <v>99</v>
      </c>
      <c r="G13" s="1">
        <v>2020</v>
      </c>
      <c r="H13" s="1">
        <v>2024</v>
      </c>
      <c r="J13" s="1">
        <v>219</v>
      </c>
      <c r="K13" s="1" t="s">
        <v>51</v>
      </c>
      <c r="L13" s="1" t="s">
        <v>100</v>
      </c>
      <c r="M13" s="1" t="s">
        <v>53</v>
      </c>
      <c r="N13" s="1" t="s">
        <v>85</v>
      </c>
      <c r="O13" s="1">
        <v>91</v>
      </c>
      <c r="P13" s="1" t="s">
        <v>101</v>
      </c>
      <c r="Q13" s="1" t="s">
        <v>102</v>
      </c>
      <c r="R13" s="1">
        <v>15</v>
      </c>
      <c r="S13" s="1" t="s">
        <v>57</v>
      </c>
      <c r="T13" s="2">
        <v>653.4</v>
      </c>
      <c r="U13" s="2">
        <v>150000</v>
      </c>
      <c r="V13" s="6">
        <v>155186.39000000001</v>
      </c>
      <c r="W13" s="2">
        <v>968398.55</v>
      </c>
      <c r="X13" s="2">
        <v>1500000</v>
      </c>
      <c r="Y13" s="2">
        <v>4801249.3099999996</v>
      </c>
      <c r="Z13" s="2">
        <v>0</v>
      </c>
      <c r="AA13" s="7">
        <v>155839.79</v>
      </c>
      <c r="AB13" s="2">
        <v>7420301.2599999998</v>
      </c>
      <c r="AC13" s="1" t="s">
        <v>40</v>
      </c>
      <c r="AD13" s="2"/>
      <c r="AF13" s="4">
        <v>45838</v>
      </c>
    </row>
    <row r="14" spans="1:32" x14ac:dyDescent="0.3">
      <c r="A14" s="1">
        <v>701</v>
      </c>
      <c r="B14" s="1" t="s">
        <v>48</v>
      </c>
      <c r="C14" s="1">
        <v>161</v>
      </c>
      <c r="D14" s="1" t="s">
        <v>49</v>
      </c>
      <c r="E14" s="1">
        <v>36</v>
      </c>
      <c r="F14" s="1" t="s">
        <v>103</v>
      </c>
      <c r="G14" s="1">
        <v>2020</v>
      </c>
      <c r="H14" s="1">
        <v>2024</v>
      </c>
      <c r="J14" s="1">
        <v>219</v>
      </c>
      <c r="K14" s="1" t="s">
        <v>51</v>
      </c>
      <c r="L14" s="1" t="s">
        <v>104</v>
      </c>
      <c r="M14" s="1" t="s">
        <v>53</v>
      </c>
      <c r="N14" s="1" t="s">
        <v>85</v>
      </c>
      <c r="O14" s="1">
        <v>81</v>
      </c>
      <c r="P14" s="1" t="s">
        <v>105</v>
      </c>
      <c r="Q14" s="1" t="s">
        <v>106</v>
      </c>
      <c r="R14" s="1">
        <v>15</v>
      </c>
      <c r="S14" s="1" t="s">
        <v>57</v>
      </c>
      <c r="T14" s="2">
        <v>653.4</v>
      </c>
      <c r="U14" s="2">
        <v>150000</v>
      </c>
      <c r="V14" s="6">
        <v>55166.32</v>
      </c>
      <c r="W14" s="2">
        <v>941964.79</v>
      </c>
      <c r="X14" s="2">
        <v>1500000</v>
      </c>
      <c r="Y14" s="2">
        <v>4827683.07</v>
      </c>
      <c r="Z14" s="2">
        <v>0</v>
      </c>
      <c r="AA14" s="7">
        <v>55819.72</v>
      </c>
      <c r="AB14" s="2">
        <v>7420301.2599999998</v>
      </c>
      <c r="AC14" s="1" t="s">
        <v>40</v>
      </c>
      <c r="AD14" s="2"/>
      <c r="AF14" s="4">
        <v>45838</v>
      </c>
    </row>
    <row r="15" spans="1:32" x14ac:dyDescent="0.3">
      <c r="A15" s="3" t="s">
        <v>961</v>
      </c>
      <c r="B15" s="1" t="s">
        <v>29</v>
      </c>
      <c r="C15" s="1">
        <v>160</v>
      </c>
      <c r="D15" s="1" t="s">
        <v>107</v>
      </c>
      <c r="E15" s="1" t="s">
        <v>108</v>
      </c>
      <c r="F15" s="1" t="s">
        <v>109</v>
      </c>
      <c r="G15" s="1">
        <v>2010</v>
      </c>
      <c r="H15" s="1">
        <v>2021</v>
      </c>
      <c r="J15" s="1">
        <v>219</v>
      </c>
      <c r="K15" s="1" t="s">
        <v>51</v>
      </c>
      <c r="L15" s="1" t="s">
        <v>109</v>
      </c>
      <c r="N15" s="1" t="s">
        <v>110</v>
      </c>
      <c r="P15" s="1" t="s">
        <v>111</v>
      </c>
      <c r="Q15" s="1" t="s">
        <v>112</v>
      </c>
      <c r="R15" s="1">
        <v>6</v>
      </c>
      <c r="S15" s="1" t="s">
        <v>113</v>
      </c>
      <c r="T15" s="2">
        <v>5821388.1799999997</v>
      </c>
      <c r="U15" s="2">
        <v>3770753</v>
      </c>
      <c r="V15" s="2">
        <v>2686800.96</v>
      </c>
      <c r="AA15" s="2">
        <v>8508189.1400000006</v>
      </c>
      <c r="AB15" s="2">
        <v>9592141.1799999997</v>
      </c>
      <c r="AC15" s="1" t="s">
        <v>40</v>
      </c>
      <c r="AF15" s="4">
        <v>45838</v>
      </c>
    </row>
    <row r="16" spans="1:32" x14ac:dyDescent="0.3">
      <c r="A16" s="3" t="s">
        <v>961</v>
      </c>
      <c r="B16" s="1" t="s">
        <v>29</v>
      </c>
      <c r="C16" s="1">
        <v>190</v>
      </c>
      <c r="D16" s="1" t="s">
        <v>114</v>
      </c>
      <c r="E16" s="1" t="s">
        <v>115</v>
      </c>
      <c r="F16" s="1" t="s">
        <v>116</v>
      </c>
      <c r="G16" s="1">
        <v>2020</v>
      </c>
      <c r="H16" s="1">
        <v>2022</v>
      </c>
      <c r="J16" s="1">
        <v>219</v>
      </c>
      <c r="K16" s="1" t="s">
        <v>51</v>
      </c>
      <c r="L16" s="1" t="s">
        <v>117</v>
      </c>
      <c r="M16" s="1" t="s">
        <v>53</v>
      </c>
      <c r="N16" s="1" t="s">
        <v>118</v>
      </c>
      <c r="P16" s="1" t="s">
        <v>119</v>
      </c>
      <c r="Q16" s="1" t="s">
        <v>120</v>
      </c>
      <c r="R16" s="1">
        <v>5</v>
      </c>
      <c r="S16" s="1" t="s">
        <v>121</v>
      </c>
      <c r="T16" s="2">
        <v>60540.12</v>
      </c>
      <c r="U16" s="2">
        <v>200000</v>
      </c>
      <c r="V16" s="2">
        <v>499999.99</v>
      </c>
      <c r="W16" s="2">
        <v>1900000</v>
      </c>
      <c r="AA16" s="2">
        <v>560540.11</v>
      </c>
      <c r="AB16" s="2">
        <v>2160540.12</v>
      </c>
      <c r="AC16" s="1" t="s">
        <v>40</v>
      </c>
      <c r="AF16" s="4">
        <v>45838</v>
      </c>
    </row>
    <row r="17" spans="1:32" x14ac:dyDescent="0.3">
      <c r="A17" s="1">
        <v>701</v>
      </c>
      <c r="B17" s="1" t="s">
        <v>48</v>
      </c>
      <c r="C17" s="1">
        <v>161</v>
      </c>
      <c r="D17" s="1" t="s">
        <v>49</v>
      </c>
      <c r="E17" s="1">
        <v>32</v>
      </c>
      <c r="F17" s="1" t="s">
        <v>122</v>
      </c>
      <c r="G17" s="1">
        <v>2020</v>
      </c>
      <c r="H17" s="1">
        <v>2024</v>
      </c>
      <c r="J17" s="1">
        <v>219</v>
      </c>
      <c r="K17" s="1" t="s">
        <v>51</v>
      </c>
      <c r="L17" s="1" t="s">
        <v>123</v>
      </c>
      <c r="M17" s="1" t="s">
        <v>95</v>
      </c>
      <c r="N17" s="1" t="s">
        <v>96</v>
      </c>
      <c r="O17" s="1">
        <v>50</v>
      </c>
      <c r="P17" s="1" t="s">
        <v>124</v>
      </c>
      <c r="Q17" s="1" t="s">
        <v>125</v>
      </c>
      <c r="R17" s="1">
        <v>15</v>
      </c>
      <c r="S17" s="1" t="s">
        <v>57</v>
      </c>
      <c r="T17" s="2">
        <v>132247.71</v>
      </c>
      <c r="U17" s="2">
        <v>150000</v>
      </c>
      <c r="V17" s="6">
        <v>679679.22</v>
      </c>
      <c r="W17" s="2">
        <v>1483929.57</v>
      </c>
      <c r="X17" s="2">
        <v>3200000</v>
      </c>
      <c r="Y17" s="2">
        <v>10005366.130000001</v>
      </c>
      <c r="Z17" s="2">
        <v>0</v>
      </c>
      <c r="AA17" s="7">
        <v>811926.92999999993</v>
      </c>
      <c r="AB17" s="2">
        <v>14971543.41</v>
      </c>
      <c r="AC17" s="1" t="s">
        <v>40</v>
      </c>
      <c r="AD17" s="2"/>
      <c r="AF17" s="4">
        <v>45838</v>
      </c>
    </row>
    <row r="18" spans="1:32" x14ac:dyDescent="0.3">
      <c r="A18" s="1">
        <v>701</v>
      </c>
      <c r="B18" s="1" t="s">
        <v>48</v>
      </c>
      <c r="C18" s="1">
        <v>161</v>
      </c>
      <c r="D18" s="1" t="s">
        <v>49</v>
      </c>
      <c r="E18" s="1">
        <v>33</v>
      </c>
      <c r="F18" s="1" t="s">
        <v>126</v>
      </c>
      <c r="G18" s="1">
        <v>2020</v>
      </c>
      <c r="H18" s="1">
        <v>2024</v>
      </c>
      <c r="J18" s="1">
        <v>219</v>
      </c>
      <c r="K18" s="1" t="s">
        <v>51</v>
      </c>
      <c r="L18" s="1" t="s">
        <v>127</v>
      </c>
      <c r="M18" s="1" t="s">
        <v>53</v>
      </c>
      <c r="N18" s="1" t="s">
        <v>128</v>
      </c>
      <c r="O18" s="1">
        <v>80</v>
      </c>
      <c r="P18" s="1" t="s">
        <v>129</v>
      </c>
      <c r="Q18" s="1" t="s">
        <v>130</v>
      </c>
      <c r="R18" s="1">
        <v>15</v>
      </c>
      <c r="S18" s="1" t="s">
        <v>57</v>
      </c>
      <c r="T18" s="2">
        <v>139102.35999999999</v>
      </c>
      <c r="U18" s="2">
        <v>150000</v>
      </c>
      <c r="V18" s="6">
        <v>450693.57</v>
      </c>
      <c r="W18" s="2">
        <v>1483929.57</v>
      </c>
      <c r="X18" s="2">
        <v>3000000</v>
      </c>
      <c r="Y18" s="2">
        <v>10205366.130000001</v>
      </c>
      <c r="Z18" s="2">
        <v>0</v>
      </c>
      <c r="AA18" s="7">
        <v>589795.92999999993</v>
      </c>
      <c r="AB18" s="2">
        <v>14978398.060000001</v>
      </c>
      <c r="AC18" s="1" t="s">
        <v>40</v>
      </c>
      <c r="AD18" s="2"/>
      <c r="AF18" s="4">
        <v>45838</v>
      </c>
    </row>
    <row r="19" spans="1:32" x14ac:dyDescent="0.3">
      <c r="A19" s="3" t="s">
        <v>961</v>
      </c>
      <c r="B19" s="1" t="s">
        <v>29</v>
      </c>
      <c r="C19" s="1">
        <v>150</v>
      </c>
      <c r="D19" s="1" t="s">
        <v>30</v>
      </c>
      <c r="E19" s="1" t="s">
        <v>131</v>
      </c>
      <c r="F19" s="1" t="s">
        <v>132</v>
      </c>
      <c r="G19" s="1">
        <v>2021</v>
      </c>
      <c r="H19" s="1">
        <v>2023</v>
      </c>
      <c r="J19" s="1">
        <v>218</v>
      </c>
      <c r="K19" s="1" t="s">
        <v>133</v>
      </c>
      <c r="L19" s="1" t="s">
        <v>134</v>
      </c>
      <c r="N19" s="1" t="s">
        <v>134</v>
      </c>
      <c r="P19" s="1" t="s">
        <v>135</v>
      </c>
      <c r="Q19" s="1" t="s">
        <v>136</v>
      </c>
      <c r="R19" s="1">
        <v>9</v>
      </c>
      <c r="S19" s="1" t="s">
        <v>39</v>
      </c>
      <c r="U19" s="2">
        <v>5456003</v>
      </c>
      <c r="W19" s="2">
        <v>345190</v>
      </c>
      <c r="X19" s="2">
        <v>345190</v>
      </c>
      <c r="AB19" s="2">
        <v>6146383</v>
      </c>
      <c r="AC19" s="1" t="s">
        <v>40</v>
      </c>
      <c r="AF19" s="4">
        <v>45838</v>
      </c>
    </row>
    <row r="20" spans="1:32" x14ac:dyDescent="0.3">
      <c r="A20" s="3" t="s">
        <v>961</v>
      </c>
      <c r="B20" s="1" t="s">
        <v>29</v>
      </c>
      <c r="C20" s="1">
        <v>150</v>
      </c>
      <c r="D20" s="1" t="s">
        <v>30</v>
      </c>
      <c r="E20" s="1" t="s">
        <v>137</v>
      </c>
      <c r="F20" s="1" t="s">
        <v>138</v>
      </c>
      <c r="G20" s="1">
        <v>2016</v>
      </c>
      <c r="H20" s="1">
        <v>2022</v>
      </c>
      <c r="J20" s="1">
        <v>219</v>
      </c>
      <c r="K20" s="1" t="s">
        <v>51</v>
      </c>
      <c r="L20" s="1" t="s">
        <v>139</v>
      </c>
      <c r="N20" s="1" t="s">
        <v>140</v>
      </c>
      <c r="P20" s="1" t="s">
        <v>141</v>
      </c>
      <c r="Q20" s="1" t="s">
        <v>142</v>
      </c>
      <c r="R20" s="1">
        <v>9</v>
      </c>
      <c r="S20" s="1" t="s">
        <v>39</v>
      </c>
      <c r="T20" s="2">
        <v>632563.97</v>
      </c>
      <c r="U20" s="2">
        <v>10387373</v>
      </c>
      <c r="V20" s="2">
        <v>9853587.6600000001</v>
      </c>
      <c r="W20" s="2">
        <v>3200000</v>
      </c>
      <c r="AA20" s="2">
        <v>10486151.630000001</v>
      </c>
      <c r="AB20" s="2">
        <v>14219936.970000001</v>
      </c>
      <c r="AC20" s="1" t="s">
        <v>40</v>
      </c>
      <c r="AF20" s="4">
        <v>45838</v>
      </c>
    </row>
    <row r="21" spans="1:32" x14ac:dyDescent="0.3">
      <c r="A21" s="3" t="s">
        <v>961</v>
      </c>
      <c r="B21" s="1" t="s">
        <v>29</v>
      </c>
      <c r="C21" s="1">
        <v>190</v>
      </c>
      <c r="D21" s="1" t="s">
        <v>114</v>
      </c>
      <c r="E21" s="1" t="s">
        <v>143</v>
      </c>
      <c r="F21" s="1" t="s">
        <v>144</v>
      </c>
      <c r="G21" s="1">
        <v>2021</v>
      </c>
      <c r="H21" s="1">
        <v>2021</v>
      </c>
      <c r="J21" s="1">
        <v>221</v>
      </c>
      <c r="K21" s="1" t="s">
        <v>33</v>
      </c>
      <c r="L21" s="1" t="s">
        <v>145</v>
      </c>
      <c r="M21" s="1" t="s">
        <v>53</v>
      </c>
      <c r="N21" s="1" t="s">
        <v>146</v>
      </c>
      <c r="P21" s="1" t="s">
        <v>147</v>
      </c>
      <c r="Q21" s="1" t="s">
        <v>148</v>
      </c>
      <c r="R21" s="1">
        <v>6</v>
      </c>
      <c r="S21" s="1" t="s">
        <v>113</v>
      </c>
      <c r="U21" s="2">
        <v>2350093</v>
      </c>
      <c r="V21" s="2">
        <v>1568640.33</v>
      </c>
      <c r="AA21" s="2">
        <v>1568640.33</v>
      </c>
      <c r="AB21" s="2">
        <v>2350093</v>
      </c>
      <c r="AC21" s="1" t="s">
        <v>40</v>
      </c>
      <c r="AF21" s="4">
        <v>45838</v>
      </c>
    </row>
    <row r="22" spans="1:32" x14ac:dyDescent="0.3">
      <c r="A22" s="3" t="s">
        <v>961</v>
      </c>
      <c r="B22" s="1" t="s">
        <v>29</v>
      </c>
      <c r="C22" s="1">
        <v>190</v>
      </c>
      <c r="D22" s="1" t="s">
        <v>114</v>
      </c>
      <c r="E22" s="1" t="s">
        <v>149</v>
      </c>
      <c r="F22" s="1" t="s">
        <v>150</v>
      </c>
      <c r="G22" s="1">
        <v>2021</v>
      </c>
      <c r="H22" s="1">
        <v>2021</v>
      </c>
      <c r="J22" s="1">
        <v>205</v>
      </c>
      <c r="K22" s="1" t="s">
        <v>151</v>
      </c>
      <c r="L22" s="1" t="s">
        <v>152</v>
      </c>
      <c r="N22" s="1" t="s">
        <v>152</v>
      </c>
      <c r="P22" s="1" t="s">
        <v>153</v>
      </c>
      <c r="Q22" s="1" t="s">
        <v>154</v>
      </c>
      <c r="R22" s="1">
        <v>6</v>
      </c>
      <c r="S22" s="1" t="s">
        <v>113</v>
      </c>
      <c r="U22" s="2">
        <v>10620000</v>
      </c>
      <c r="V22" s="2">
        <v>6371509.5</v>
      </c>
      <c r="AA22" s="2">
        <v>6371509.5</v>
      </c>
      <c r="AB22" s="2">
        <v>10620000</v>
      </c>
      <c r="AC22" s="1" t="s">
        <v>40</v>
      </c>
      <c r="AF22" s="4">
        <v>45838</v>
      </c>
    </row>
    <row r="23" spans="1:32" x14ac:dyDescent="0.3">
      <c r="A23" s="3" t="s">
        <v>961</v>
      </c>
      <c r="B23" s="1" t="s">
        <v>29</v>
      </c>
      <c r="C23" s="1">
        <v>150</v>
      </c>
      <c r="D23" s="1" t="s">
        <v>30</v>
      </c>
      <c r="E23" s="1" t="s">
        <v>155</v>
      </c>
      <c r="F23" s="1" t="s">
        <v>156</v>
      </c>
      <c r="G23" s="1">
        <v>2021</v>
      </c>
      <c r="H23" s="1">
        <v>2022</v>
      </c>
      <c r="J23" s="1">
        <v>218</v>
      </c>
      <c r="K23" s="1" t="s">
        <v>133</v>
      </c>
      <c r="L23" s="1" t="s">
        <v>134</v>
      </c>
      <c r="N23" s="1" t="s">
        <v>157</v>
      </c>
      <c r="P23" s="1" t="s">
        <v>158</v>
      </c>
      <c r="Q23" s="1" t="s">
        <v>159</v>
      </c>
      <c r="R23" s="1">
        <v>9</v>
      </c>
      <c r="S23" s="1" t="s">
        <v>39</v>
      </c>
      <c r="U23" s="2">
        <v>21649207</v>
      </c>
      <c r="W23" s="2">
        <v>12237323</v>
      </c>
      <c r="AB23" s="2">
        <v>33886530</v>
      </c>
      <c r="AC23" s="1" t="s">
        <v>40</v>
      </c>
      <c r="AF23" s="4">
        <v>45838</v>
      </c>
    </row>
    <row r="24" spans="1:32" x14ac:dyDescent="0.3">
      <c r="A24" s="3" t="s">
        <v>961</v>
      </c>
      <c r="B24" s="1" t="s">
        <v>29</v>
      </c>
      <c r="C24" s="1">
        <v>160</v>
      </c>
      <c r="D24" s="1" t="s">
        <v>107</v>
      </c>
      <c r="E24" s="1" t="s">
        <v>160</v>
      </c>
      <c r="F24" s="1" t="s">
        <v>161</v>
      </c>
      <c r="G24" s="1">
        <v>2008</v>
      </c>
      <c r="H24" s="1">
        <v>2021</v>
      </c>
      <c r="J24" s="1">
        <v>219</v>
      </c>
      <c r="K24" s="1" t="s">
        <v>51</v>
      </c>
      <c r="L24" s="1" t="s">
        <v>162</v>
      </c>
      <c r="N24" s="1" t="s">
        <v>162</v>
      </c>
      <c r="P24" s="1" t="s">
        <v>163</v>
      </c>
      <c r="Q24" s="1" t="s">
        <v>164</v>
      </c>
      <c r="R24" s="1">
        <v>6</v>
      </c>
      <c r="S24" s="1" t="s">
        <v>113</v>
      </c>
      <c r="T24" s="2">
        <v>12971821.119999999</v>
      </c>
      <c r="U24" s="2">
        <v>1870338</v>
      </c>
      <c r="V24" s="2">
        <v>1165337.71</v>
      </c>
      <c r="AA24" s="2">
        <v>14137158.829999998</v>
      </c>
      <c r="AB24" s="2">
        <v>14842159.119999999</v>
      </c>
      <c r="AC24" s="1" t="s">
        <v>40</v>
      </c>
      <c r="AF24" s="4">
        <v>45838</v>
      </c>
    </row>
    <row r="25" spans="1:32" x14ac:dyDescent="0.3">
      <c r="A25" s="3" t="s">
        <v>961</v>
      </c>
      <c r="B25" s="1" t="s">
        <v>29</v>
      </c>
      <c r="C25" s="1">
        <v>150</v>
      </c>
      <c r="D25" s="1" t="s">
        <v>30</v>
      </c>
      <c r="E25" s="1" t="s">
        <v>165</v>
      </c>
      <c r="F25" s="1" t="s">
        <v>166</v>
      </c>
      <c r="G25" s="1">
        <v>2020</v>
      </c>
      <c r="H25" s="1">
        <v>2021</v>
      </c>
      <c r="J25" s="1">
        <v>218</v>
      </c>
      <c r="K25" s="1" t="s">
        <v>133</v>
      </c>
      <c r="L25" s="1" t="s">
        <v>134</v>
      </c>
      <c r="N25" s="1" t="s">
        <v>167</v>
      </c>
      <c r="P25" s="1" t="s">
        <v>168</v>
      </c>
      <c r="Q25" s="1" t="s">
        <v>169</v>
      </c>
      <c r="R25" s="1">
        <v>9</v>
      </c>
      <c r="S25" s="1" t="s">
        <v>39</v>
      </c>
      <c r="T25" s="2">
        <v>2715808.66</v>
      </c>
      <c r="U25" s="2">
        <v>6402767</v>
      </c>
      <c r="V25" s="2">
        <v>4725515.6500000004</v>
      </c>
      <c r="AA25" s="2">
        <v>7441324.3100000005</v>
      </c>
      <c r="AB25" s="2">
        <v>9118575.6600000001</v>
      </c>
      <c r="AC25" s="1" t="s">
        <v>40</v>
      </c>
      <c r="AF25" s="4">
        <v>45838</v>
      </c>
    </row>
    <row r="26" spans="1:32" x14ac:dyDescent="0.3">
      <c r="A26" s="3" t="s">
        <v>961</v>
      </c>
      <c r="B26" s="1" t="s">
        <v>29</v>
      </c>
      <c r="C26" s="1">
        <v>150</v>
      </c>
      <c r="D26" s="1" t="s">
        <v>30</v>
      </c>
      <c r="E26" s="1" t="s">
        <v>171</v>
      </c>
      <c r="F26" s="1" t="s">
        <v>172</v>
      </c>
      <c r="G26" s="1">
        <v>2021</v>
      </c>
      <c r="H26" s="1">
        <v>2022</v>
      </c>
      <c r="J26" s="1">
        <v>218</v>
      </c>
      <c r="K26" s="1" t="s">
        <v>133</v>
      </c>
      <c r="L26" s="1" t="s">
        <v>173</v>
      </c>
      <c r="N26" s="1" t="s">
        <v>173</v>
      </c>
      <c r="P26" s="1" t="s">
        <v>174</v>
      </c>
      <c r="Q26" s="1" t="s">
        <v>175</v>
      </c>
      <c r="R26" s="1">
        <v>9</v>
      </c>
      <c r="S26" s="1" t="s">
        <v>39</v>
      </c>
      <c r="U26" s="2">
        <v>1605000</v>
      </c>
      <c r="W26" s="2">
        <v>4003350</v>
      </c>
      <c r="AB26" s="2">
        <v>5608350</v>
      </c>
      <c r="AC26" s="1" t="s">
        <v>40</v>
      </c>
      <c r="AF26" s="4">
        <v>45838</v>
      </c>
    </row>
    <row r="27" spans="1:32" x14ac:dyDescent="0.3">
      <c r="A27" s="3" t="s">
        <v>961</v>
      </c>
      <c r="B27" s="1" t="s">
        <v>29</v>
      </c>
      <c r="C27" s="1">
        <v>131</v>
      </c>
      <c r="D27" s="1" t="s">
        <v>176</v>
      </c>
      <c r="E27" s="1" t="s">
        <v>177</v>
      </c>
      <c r="F27" s="1" t="s">
        <v>178</v>
      </c>
      <c r="G27" s="1">
        <v>2021</v>
      </c>
      <c r="H27" s="1">
        <v>2021</v>
      </c>
      <c r="J27" s="1">
        <v>218</v>
      </c>
      <c r="K27" s="1" t="s">
        <v>133</v>
      </c>
      <c r="L27" s="1" t="s">
        <v>179</v>
      </c>
      <c r="M27" s="1" t="s">
        <v>53</v>
      </c>
      <c r="N27" s="1" t="s">
        <v>180</v>
      </c>
      <c r="P27" s="1" t="s">
        <v>181</v>
      </c>
      <c r="Q27" s="1" t="s">
        <v>182</v>
      </c>
      <c r="R27" s="1">
        <v>11</v>
      </c>
      <c r="S27" s="1" t="s">
        <v>183</v>
      </c>
      <c r="U27" s="2">
        <v>2984098</v>
      </c>
      <c r="V27" s="2">
        <v>2373984.67</v>
      </c>
      <c r="AA27" s="2">
        <v>2373984.67</v>
      </c>
      <c r="AB27" s="2">
        <v>2984098</v>
      </c>
      <c r="AC27" s="1" t="s">
        <v>40</v>
      </c>
      <c r="AF27" s="4">
        <v>45838</v>
      </c>
    </row>
    <row r="28" spans="1:32" x14ac:dyDescent="0.3">
      <c r="A28" s="3" t="s">
        <v>961</v>
      </c>
      <c r="B28" s="1" t="s">
        <v>29</v>
      </c>
      <c r="C28" s="1">
        <v>150</v>
      </c>
      <c r="D28" s="1" t="s">
        <v>30</v>
      </c>
      <c r="E28" s="1" t="s">
        <v>184</v>
      </c>
      <c r="F28" s="1" t="s">
        <v>185</v>
      </c>
      <c r="G28" s="1">
        <v>2019</v>
      </c>
      <c r="H28" s="1">
        <v>2022</v>
      </c>
      <c r="J28" s="1">
        <v>218</v>
      </c>
      <c r="K28" s="1" t="s">
        <v>133</v>
      </c>
      <c r="L28" s="1" t="s">
        <v>186</v>
      </c>
      <c r="M28" s="1" t="s">
        <v>187</v>
      </c>
      <c r="N28" s="1" t="s">
        <v>188</v>
      </c>
      <c r="P28" s="1" t="s">
        <v>189</v>
      </c>
      <c r="Q28" s="1" t="s">
        <v>190</v>
      </c>
      <c r="R28" s="1">
        <v>9</v>
      </c>
      <c r="S28" s="1" t="s">
        <v>39</v>
      </c>
      <c r="T28" s="2">
        <v>17000</v>
      </c>
      <c r="U28" s="2">
        <v>2799995</v>
      </c>
      <c r="V28" s="2">
        <v>1850152.72</v>
      </c>
      <c r="W28" s="2">
        <v>1000000</v>
      </c>
      <c r="AA28" s="2">
        <v>1867152.72</v>
      </c>
      <c r="AB28" s="2">
        <v>3816995</v>
      </c>
      <c r="AC28" s="1" t="s">
        <v>40</v>
      </c>
      <c r="AF28" s="4">
        <v>45838</v>
      </c>
    </row>
    <row r="29" spans="1:32" x14ac:dyDescent="0.3">
      <c r="A29" s="3" t="s">
        <v>961</v>
      </c>
      <c r="B29" s="1" t="s">
        <v>29</v>
      </c>
      <c r="C29" s="1">
        <v>190</v>
      </c>
      <c r="D29" s="1" t="s">
        <v>114</v>
      </c>
      <c r="E29" s="1" t="s">
        <v>191</v>
      </c>
      <c r="F29" s="1" t="s">
        <v>192</v>
      </c>
      <c r="G29" s="1">
        <v>2020</v>
      </c>
      <c r="H29" s="1">
        <v>2022</v>
      </c>
      <c r="J29" s="1">
        <v>218</v>
      </c>
      <c r="K29" s="1" t="s">
        <v>133</v>
      </c>
      <c r="L29" s="1" t="s">
        <v>193</v>
      </c>
      <c r="M29" s="1" t="s">
        <v>53</v>
      </c>
      <c r="N29" s="1" t="s">
        <v>194</v>
      </c>
      <c r="P29" s="1" t="s">
        <v>195</v>
      </c>
      <c r="Q29" s="1" t="s">
        <v>196</v>
      </c>
      <c r="R29" s="1">
        <v>5</v>
      </c>
      <c r="S29" s="1" t="s">
        <v>121</v>
      </c>
      <c r="T29" s="2">
        <v>17849.919999999998</v>
      </c>
      <c r="U29" s="2">
        <v>100000</v>
      </c>
      <c r="V29" s="2">
        <v>312856.46000000002</v>
      </c>
      <c r="W29" s="2">
        <v>3200000</v>
      </c>
      <c r="AA29" s="2">
        <v>330706.38</v>
      </c>
      <c r="AB29" s="2">
        <v>3317849.92</v>
      </c>
      <c r="AC29" s="1" t="s">
        <v>40</v>
      </c>
      <c r="AF29" s="4">
        <v>45838</v>
      </c>
    </row>
    <row r="30" spans="1:32" x14ac:dyDescent="0.3">
      <c r="A30" s="3" t="s">
        <v>961</v>
      </c>
      <c r="B30" s="1" t="s">
        <v>29</v>
      </c>
      <c r="C30" s="1">
        <v>150</v>
      </c>
      <c r="D30" s="1" t="s">
        <v>30</v>
      </c>
      <c r="E30" s="1" t="s">
        <v>197</v>
      </c>
      <c r="F30" s="1" t="s">
        <v>198</v>
      </c>
      <c r="G30" s="1">
        <v>2016</v>
      </c>
      <c r="H30" s="1">
        <v>2022</v>
      </c>
      <c r="J30" s="1">
        <v>219</v>
      </c>
      <c r="K30" s="1" t="s">
        <v>51</v>
      </c>
      <c r="L30" s="1" t="s">
        <v>199</v>
      </c>
      <c r="N30" s="1" t="s">
        <v>199</v>
      </c>
      <c r="P30" s="1" t="s">
        <v>200</v>
      </c>
      <c r="Q30" s="1" t="s">
        <v>201</v>
      </c>
      <c r="R30" s="1">
        <v>9</v>
      </c>
      <c r="S30" s="1" t="s">
        <v>39</v>
      </c>
      <c r="T30" s="2">
        <v>42765.03</v>
      </c>
      <c r="U30" s="2">
        <v>2647788</v>
      </c>
      <c r="V30" s="2">
        <v>1471224.69</v>
      </c>
      <c r="W30" s="2">
        <v>600000</v>
      </c>
      <c r="AA30" s="2">
        <v>1513989.72</v>
      </c>
      <c r="AB30" s="2">
        <v>3290553.03</v>
      </c>
      <c r="AC30" s="1" t="s">
        <v>40</v>
      </c>
      <c r="AF30" s="4">
        <v>45838</v>
      </c>
    </row>
    <row r="31" spans="1:32" ht="28.8" x14ac:dyDescent="0.3">
      <c r="A31" s="3" t="s">
        <v>961</v>
      </c>
      <c r="B31" s="1" t="s">
        <v>29</v>
      </c>
      <c r="C31" s="1">
        <v>160</v>
      </c>
      <c r="D31" s="1" t="s">
        <v>107</v>
      </c>
      <c r="E31" s="1" t="s">
        <v>202</v>
      </c>
      <c r="F31" s="1" t="s">
        <v>203</v>
      </c>
      <c r="G31" s="1">
        <v>2021</v>
      </c>
      <c r="H31" s="1">
        <v>2021</v>
      </c>
      <c r="J31" s="5" t="s">
        <v>204</v>
      </c>
      <c r="K31" s="1" t="s">
        <v>205</v>
      </c>
      <c r="L31" s="1" t="s">
        <v>206</v>
      </c>
      <c r="N31" s="1" t="s">
        <v>206</v>
      </c>
      <c r="P31" s="1" t="s">
        <v>207</v>
      </c>
      <c r="Q31" s="1" t="s">
        <v>208</v>
      </c>
      <c r="R31" s="1">
        <v>6</v>
      </c>
      <c r="S31" s="1" t="s">
        <v>113</v>
      </c>
      <c r="U31" s="2">
        <v>1500000</v>
      </c>
      <c r="V31" s="2">
        <v>2002387.01</v>
      </c>
      <c r="AA31" s="2">
        <v>2002387.01</v>
      </c>
      <c r="AB31" s="2">
        <v>1500000</v>
      </c>
      <c r="AC31" s="1" t="s">
        <v>40</v>
      </c>
      <c r="AF31" s="4">
        <v>45838</v>
      </c>
    </row>
    <row r="32" spans="1:32" x14ac:dyDescent="0.3">
      <c r="A32" s="3" t="s">
        <v>961</v>
      </c>
      <c r="B32" s="1" t="s">
        <v>29</v>
      </c>
      <c r="C32" s="1">
        <v>190</v>
      </c>
      <c r="D32" s="1" t="s">
        <v>114</v>
      </c>
      <c r="E32" s="1" t="s">
        <v>209</v>
      </c>
      <c r="F32" s="1" t="s">
        <v>210</v>
      </c>
      <c r="G32" s="1">
        <v>2017</v>
      </c>
      <c r="H32" s="1">
        <v>2021</v>
      </c>
      <c r="J32" s="1">
        <v>218</v>
      </c>
      <c r="K32" s="1" t="s">
        <v>133</v>
      </c>
      <c r="L32" s="1" t="s">
        <v>211</v>
      </c>
      <c r="M32" s="1" t="s">
        <v>95</v>
      </c>
      <c r="N32" s="1" t="s">
        <v>188</v>
      </c>
      <c r="O32" s="1">
        <v>91</v>
      </c>
      <c r="P32" s="1" t="s">
        <v>212</v>
      </c>
      <c r="Q32" s="1" t="s">
        <v>213</v>
      </c>
      <c r="R32" s="1">
        <v>3</v>
      </c>
      <c r="S32" s="1" t="s">
        <v>214</v>
      </c>
      <c r="T32" s="2">
        <v>1184731.08</v>
      </c>
      <c r="U32" s="2">
        <v>5339032</v>
      </c>
      <c r="V32" s="2">
        <v>5399999.0199999996</v>
      </c>
      <c r="AA32" s="2">
        <v>6584730.0999999996</v>
      </c>
      <c r="AB32" s="2">
        <v>6523763.0800000001</v>
      </c>
      <c r="AC32" s="1" t="s">
        <v>40</v>
      </c>
      <c r="AF32" s="4">
        <v>45838</v>
      </c>
    </row>
    <row r="33" spans="1:32" x14ac:dyDescent="0.3">
      <c r="A33" s="3" t="s">
        <v>961</v>
      </c>
      <c r="B33" s="1" t="s">
        <v>29</v>
      </c>
      <c r="C33" s="1">
        <v>190</v>
      </c>
      <c r="D33" s="1" t="s">
        <v>114</v>
      </c>
      <c r="E33" s="1" t="s">
        <v>215</v>
      </c>
      <c r="F33" s="1" t="s">
        <v>216</v>
      </c>
      <c r="G33" s="1">
        <v>2021</v>
      </c>
      <c r="H33" s="1">
        <v>2023</v>
      </c>
      <c r="J33" s="1">
        <v>218</v>
      </c>
      <c r="K33" s="1" t="s">
        <v>133</v>
      </c>
      <c r="L33" s="1" t="s">
        <v>217</v>
      </c>
      <c r="M33" s="1" t="s">
        <v>95</v>
      </c>
      <c r="N33" s="1" t="s">
        <v>218</v>
      </c>
      <c r="P33" s="1" t="s">
        <v>219</v>
      </c>
      <c r="Q33" s="1" t="s">
        <v>220</v>
      </c>
      <c r="R33" s="1">
        <v>3</v>
      </c>
      <c r="S33" s="1" t="s">
        <v>214</v>
      </c>
      <c r="U33" s="2">
        <v>230000</v>
      </c>
      <c r="W33" s="2">
        <v>3000000</v>
      </c>
      <c r="X33" s="2">
        <v>1100000</v>
      </c>
      <c r="AB33" s="2">
        <v>4330000</v>
      </c>
      <c r="AC33" s="1" t="s">
        <v>40</v>
      </c>
      <c r="AF33" s="4">
        <v>45838</v>
      </c>
    </row>
    <row r="34" spans="1:32" x14ac:dyDescent="0.3">
      <c r="A34" s="3" t="s">
        <v>961</v>
      </c>
      <c r="B34" s="1" t="s">
        <v>29</v>
      </c>
      <c r="C34" s="1">
        <v>130</v>
      </c>
      <c r="D34" s="1" t="s">
        <v>221</v>
      </c>
      <c r="E34" s="1" t="s">
        <v>222</v>
      </c>
      <c r="F34" s="1" t="s">
        <v>223</v>
      </c>
      <c r="G34" s="1">
        <v>2018</v>
      </c>
      <c r="H34" s="1">
        <v>2022</v>
      </c>
      <c r="J34" s="1">
        <v>221</v>
      </c>
      <c r="K34" s="1" t="s">
        <v>33</v>
      </c>
      <c r="L34" s="1" t="s">
        <v>224</v>
      </c>
      <c r="M34" s="1" t="s">
        <v>225</v>
      </c>
      <c r="N34" s="1" t="s">
        <v>226</v>
      </c>
      <c r="O34" s="1">
        <v>25</v>
      </c>
      <c r="P34" s="1" t="s">
        <v>227</v>
      </c>
      <c r="Q34" s="1" t="s">
        <v>228</v>
      </c>
      <c r="R34" s="1">
        <v>10</v>
      </c>
      <c r="S34" s="1" t="s">
        <v>229</v>
      </c>
      <c r="T34" s="2">
        <v>2036229.89</v>
      </c>
      <c r="U34" s="2">
        <v>686001</v>
      </c>
      <c r="V34" s="2">
        <v>40316.1</v>
      </c>
      <c r="W34" s="2">
        <v>950000</v>
      </c>
      <c r="AA34" s="2">
        <v>2076545.99</v>
      </c>
      <c r="AB34" s="2">
        <v>3672230.89</v>
      </c>
      <c r="AC34" s="1" t="s">
        <v>40</v>
      </c>
      <c r="AF34" s="4">
        <v>45838</v>
      </c>
    </row>
    <row r="35" spans="1:32" x14ac:dyDescent="0.3">
      <c r="A35" s="3" t="s">
        <v>961</v>
      </c>
      <c r="B35" s="1" t="s">
        <v>29</v>
      </c>
      <c r="C35" s="1">
        <v>190</v>
      </c>
      <c r="D35" s="1" t="s">
        <v>114</v>
      </c>
      <c r="E35" s="1" t="s">
        <v>230</v>
      </c>
      <c r="F35" s="1" t="s">
        <v>231</v>
      </c>
      <c r="G35" s="1">
        <v>2017</v>
      </c>
      <c r="H35" s="1">
        <v>2022</v>
      </c>
      <c r="J35" s="1">
        <v>219</v>
      </c>
      <c r="K35" s="1" t="s">
        <v>51</v>
      </c>
      <c r="L35" s="1" t="s">
        <v>232</v>
      </c>
      <c r="M35" s="1" t="s">
        <v>53</v>
      </c>
      <c r="N35" s="1" t="s">
        <v>233</v>
      </c>
      <c r="P35" s="1" t="s">
        <v>234</v>
      </c>
      <c r="Q35" s="1" t="s">
        <v>235</v>
      </c>
      <c r="R35" s="1">
        <v>10</v>
      </c>
      <c r="S35" s="1" t="s">
        <v>229</v>
      </c>
      <c r="T35" s="2">
        <v>109881.52</v>
      </c>
      <c r="U35" s="2">
        <v>5384625</v>
      </c>
      <c r="V35" s="2">
        <v>1554907.91</v>
      </c>
      <c r="W35" s="2">
        <v>3418806</v>
      </c>
      <c r="AA35" s="2">
        <v>1664789.43</v>
      </c>
      <c r="AB35" s="2">
        <v>8913312.5199999996</v>
      </c>
      <c r="AC35" s="1" t="s">
        <v>40</v>
      </c>
      <c r="AF35" s="4">
        <v>45838</v>
      </c>
    </row>
    <row r="36" spans="1:32" x14ac:dyDescent="0.3">
      <c r="A36" s="3" t="s">
        <v>961</v>
      </c>
      <c r="B36" s="1" t="s">
        <v>29</v>
      </c>
      <c r="C36" s="1">
        <v>190</v>
      </c>
      <c r="D36" s="1" t="s">
        <v>114</v>
      </c>
      <c r="E36" s="1" t="s">
        <v>236</v>
      </c>
      <c r="F36" s="1" t="s">
        <v>237</v>
      </c>
      <c r="G36" s="1">
        <v>2017</v>
      </c>
      <c r="H36" s="1">
        <v>2021</v>
      </c>
      <c r="I36" s="1">
        <v>2021</v>
      </c>
      <c r="J36" s="1">
        <v>218</v>
      </c>
      <c r="K36" s="1" t="s">
        <v>133</v>
      </c>
      <c r="L36" s="1" t="s">
        <v>238</v>
      </c>
      <c r="M36" s="1" t="s">
        <v>53</v>
      </c>
      <c r="N36" s="1" t="s">
        <v>238</v>
      </c>
      <c r="P36" s="1" t="s">
        <v>239</v>
      </c>
      <c r="Q36" s="1" t="s">
        <v>240</v>
      </c>
      <c r="R36" s="1">
        <v>11</v>
      </c>
      <c r="S36" s="1" t="s">
        <v>183</v>
      </c>
      <c r="T36" s="2">
        <v>5300053.05</v>
      </c>
      <c r="U36" s="2">
        <v>5187396</v>
      </c>
      <c r="V36" s="2">
        <v>7245571.3099999996</v>
      </c>
      <c r="AA36" s="2">
        <v>12545624.359999999</v>
      </c>
      <c r="AB36" s="2">
        <v>12545624.359999999</v>
      </c>
      <c r="AC36" s="1" t="s">
        <v>170</v>
      </c>
      <c r="AE36" s="1" t="s">
        <v>241</v>
      </c>
      <c r="AF36" s="4">
        <v>45838</v>
      </c>
    </row>
    <row r="37" spans="1:32" x14ac:dyDescent="0.3">
      <c r="A37" s="3" t="s">
        <v>961</v>
      </c>
      <c r="B37" s="1" t="s">
        <v>29</v>
      </c>
      <c r="C37" s="1">
        <v>190</v>
      </c>
      <c r="D37" s="1" t="s">
        <v>114</v>
      </c>
      <c r="E37" s="1" t="s">
        <v>242</v>
      </c>
      <c r="F37" s="1" t="s">
        <v>243</v>
      </c>
      <c r="G37" s="1">
        <v>2021</v>
      </c>
      <c r="H37" s="1">
        <v>2023</v>
      </c>
      <c r="J37" s="1">
        <v>216</v>
      </c>
      <c r="K37" s="1" t="s">
        <v>244</v>
      </c>
      <c r="L37" s="1" t="s">
        <v>245</v>
      </c>
      <c r="M37" s="1" t="s">
        <v>95</v>
      </c>
      <c r="N37" s="1" t="s">
        <v>246</v>
      </c>
      <c r="P37" s="1" t="s">
        <v>247</v>
      </c>
      <c r="Q37" s="1" t="s">
        <v>248</v>
      </c>
      <c r="R37" s="1">
        <v>10</v>
      </c>
      <c r="S37" s="1" t="s">
        <v>229</v>
      </c>
      <c r="U37" s="2">
        <v>231000</v>
      </c>
      <c r="V37" s="2">
        <v>21171.87</v>
      </c>
      <c r="W37" s="2">
        <v>2900000</v>
      </c>
      <c r="X37" s="2">
        <v>1669000</v>
      </c>
      <c r="AA37" s="2">
        <v>21171.87</v>
      </c>
      <c r="AB37" s="2">
        <v>4800000</v>
      </c>
      <c r="AC37" s="1" t="s">
        <v>40</v>
      </c>
      <c r="AF37" s="4">
        <v>45838</v>
      </c>
    </row>
    <row r="38" spans="1:32" x14ac:dyDescent="0.3">
      <c r="A38" s="3" t="s">
        <v>961</v>
      </c>
      <c r="B38" s="1" t="s">
        <v>29</v>
      </c>
      <c r="C38" s="1">
        <v>150</v>
      </c>
      <c r="D38" s="1" t="s">
        <v>30</v>
      </c>
      <c r="E38" s="1" t="s">
        <v>249</v>
      </c>
      <c r="F38" s="1" t="s">
        <v>250</v>
      </c>
      <c r="G38" s="1">
        <v>2020</v>
      </c>
      <c r="H38" s="1">
        <v>2022</v>
      </c>
      <c r="J38" s="1">
        <v>220</v>
      </c>
      <c r="K38" s="1" t="s">
        <v>251</v>
      </c>
      <c r="L38" s="1" t="s">
        <v>252</v>
      </c>
      <c r="M38" s="1" t="s">
        <v>253</v>
      </c>
      <c r="N38" s="1" t="s">
        <v>254</v>
      </c>
      <c r="P38" s="1" t="s">
        <v>255</v>
      </c>
      <c r="Q38" s="1" t="s">
        <v>256</v>
      </c>
      <c r="R38" s="1">
        <v>9</v>
      </c>
      <c r="S38" s="1" t="s">
        <v>39</v>
      </c>
      <c r="T38" s="2">
        <v>11489.88</v>
      </c>
      <c r="U38" s="2">
        <v>39995</v>
      </c>
      <c r="V38" s="2">
        <v>236478.63999999998</v>
      </c>
      <c r="W38" s="2">
        <v>2100000</v>
      </c>
      <c r="AA38" s="2">
        <v>247968.52</v>
      </c>
      <c r="AB38" s="2">
        <v>2151484.88</v>
      </c>
      <c r="AC38" s="1" t="s">
        <v>40</v>
      </c>
      <c r="AF38" s="4">
        <v>45838</v>
      </c>
    </row>
    <row r="39" spans="1:32" x14ac:dyDescent="0.3">
      <c r="A39" s="3" t="s">
        <v>961</v>
      </c>
      <c r="B39" s="1" t="s">
        <v>29</v>
      </c>
      <c r="C39" s="1">
        <v>190</v>
      </c>
      <c r="D39" s="1" t="s">
        <v>114</v>
      </c>
      <c r="E39" s="1" t="s">
        <v>257</v>
      </c>
      <c r="F39" s="1" t="s">
        <v>258</v>
      </c>
      <c r="G39" s="1">
        <v>2020</v>
      </c>
      <c r="H39" s="1">
        <v>2021</v>
      </c>
      <c r="J39" s="1">
        <v>218</v>
      </c>
      <c r="K39" s="1" t="s">
        <v>133</v>
      </c>
      <c r="L39" s="1" t="s">
        <v>259</v>
      </c>
      <c r="M39" s="1" t="s">
        <v>53</v>
      </c>
      <c r="N39" s="1" t="s">
        <v>260</v>
      </c>
      <c r="O39" s="1">
        <v>64</v>
      </c>
      <c r="P39" s="1" t="s">
        <v>261</v>
      </c>
      <c r="Q39" s="1" t="s">
        <v>262</v>
      </c>
      <c r="R39" s="1">
        <v>1</v>
      </c>
      <c r="S39" s="1" t="s">
        <v>263</v>
      </c>
      <c r="T39" s="2">
        <v>47954.51</v>
      </c>
      <c r="U39" s="2">
        <v>2234723</v>
      </c>
      <c r="AA39" s="2">
        <v>47954.51</v>
      </c>
      <c r="AB39" s="2">
        <v>2282677.5099999998</v>
      </c>
      <c r="AC39" s="1" t="s">
        <v>40</v>
      </c>
      <c r="AF39" s="4">
        <v>45838</v>
      </c>
    </row>
    <row r="40" spans="1:32" x14ac:dyDescent="0.3">
      <c r="A40" s="3" t="s">
        <v>961</v>
      </c>
      <c r="B40" s="1" t="s">
        <v>29</v>
      </c>
      <c r="C40" s="1">
        <v>190</v>
      </c>
      <c r="D40" s="1" t="s">
        <v>114</v>
      </c>
      <c r="E40" s="1" t="s">
        <v>264</v>
      </c>
      <c r="F40" s="1" t="s">
        <v>265</v>
      </c>
      <c r="G40" s="1">
        <v>2020</v>
      </c>
      <c r="H40" s="1">
        <v>2023</v>
      </c>
      <c r="J40" s="1">
        <v>218</v>
      </c>
      <c r="K40" s="1" t="s">
        <v>133</v>
      </c>
      <c r="L40" s="1" t="s">
        <v>259</v>
      </c>
      <c r="M40" s="1" t="s">
        <v>53</v>
      </c>
      <c r="N40" s="1" t="s">
        <v>260</v>
      </c>
      <c r="O40" s="1">
        <v>64</v>
      </c>
      <c r="P40" s="1" t="s">
        <v>266</v>
      </c>
      <c r="Q40" s="1" t="s">
        <v>267</v>
      </c>
      <c r="R40" s="1">
        <v>1</v>
      </c>
      <c r="S40" s="1" t="s">
        <v>263</v>
      </c>
      <c r="T40" s="2">
        <v>24357.06</v>
      </c>
      <c r="U40" s="2">
        <v>100000</v>
      </c>
      <c r="V40" s="2">
        <v>417021.92</v>
      </c>
      <c r="W40" s="2">
        <v>5713413</v>
      </c>
      <c r="X40" s="2">
        <v>513026</v>
      </c>
      <c r="AA40" s="2">
        <v>441378.98</v>
      </c>
      <c r="AB40" s="2">
        <v>6350796.0599999996</v>
      </c>
      <c r="AC40" s="1" t="s">
        <v>40</v>
      </c>
      <c r="AF40" s="4">
        <v>45838</v>
      </c>
    </row>
    <row r="41" spans="1:32" x14ac:dyDescent="0.3">
      <c r="A41" s="3" t="s">
        <v>961</v>
      </c>
      <c r="B41" s="1" t="s">
        <v>29</v>
      </c>
      <c r="C41" s="1">
        <v>190</v>
      </c>
      <c r="D41" s="1" t="s">
        <v>114</v>
      </c>
      <c r="E41" s="1" t="s">
        <v>268</v>
      </c>
      <c r="F41" s="1" t="s">
        <v>269</v>
      </c>
      <c r="G41" s="1">
        <v>2021</v>
      </c>
      <c r="H41" s="1">
        <v>2021</v>
      </c>
      <c r="J41" s="1">
        <v>220</v>
      </c>
      <c r="K41" s="1" t="s">
        <v>251</v>
      </c>
      <c r="L41" s="1" t="s">
        <v>270</v>
      </c>
      <c r="M41" s="1" t="s">
        <v>53</v>
      </c>
      <c r="N41" s="1" t="s">
        <v>271</v>
      </c>
      <c r="P41" s="1" t="s">
        <v>272</v>
      </c>
      <c r="Q41" s="1" t="s">
        <v>273</v>
      </c>
      <c r="R41" s="1">
        <v>13</v>
      </c>
      <c r="S41" s="1" t="s">
        <v>274</v>
      </c>
      <c r="U41" s="2">
        <v>2000000</v>
      </c>
      <c r="V41" s="2">
        <v>1005741.43</v>
      </c>
      <c r="AA41" s="2">
        <v>1005741.43</v>
      </c>
      <c r="AB41" s="2">
        <v>2000000</v>
      </c>
      <c r="AC41" s="1" t="s">
        <v>40</v>
      </c>
      <c r="AF41" s="4">
        <v>45838</v>
      </c>
    </row>
    <row r="42" spans="1:32" x14ac:dyDescent="0.3">
      <c r="A42" s="3" t="s">
        <v>961</v>
      </c>
      <c r="B42" s="1" t="s">
        <v>29</v>
      </c>
      <c r="C42" s="1">
        <v>190</v>
      </c>
      <c r="D42" s="1" t="s">
        <v>114</v>
      </c>
      <c r="E42" s="1" t="s">
        <v>275</v>
      </c>
      <c r="F42" s="1" t="s">
        <v>276</v>
      </c>
      <c r="G42" s="1">
        <v>2018</v>
      </c>
      <c r="H42" s="1">
        <v>2021</v>
      </c>
      <c r="J42" s="1">
        <v>220</v>
      </c>
      <c r="K42" s="1" t="s">
        <v>251</v>
      </c>
      <c r="L42" s="1" t="s">
        <v>277</v>
      </c>
      <c r="M42" s="1" t="s">
        <v>53</v>
      </c>
      <c r="N42" s="1" t="s">
        <v>278</v>
      </c>
      <c r="O42" s="1">
        <v>13</v>
      </c>
      <c r="P42" s="1" t="s">
        <v>279</v>
      </c>
      <c r="Q42" s="1" t="s">
        <v>280</v>
      </c>
      <c r="R42" s="1">
        <v>3</v>
      </c>
      <c r="S42" s="1" t="s">
        <v>214</v>
      </c>
      <c r="T42" s="2">
        <v>401275.82</v>
      </c>
      <c r="U42" s="2">
        <v>3649551</v>
      </c>
      <c r="V42" s="2">
        <v>2368278.7400000002</v>
      </c>
      <c r="AA42" s="2">
        <v>2769554.56</v>
      </c>
      <c r="AB42" s="2">
        <v>4050826.82</v>
      </c>
      <c r="AC42" s="1" t="s">
        <v>40</v>
      </c>
      <c r="AF42" s="4">
        <v>45838</v>
      </c>
    </row>
    <row r="43" spans="1:32" x14ac:dyDescent="0.3">
      <c r="A43" s="3" t="s">
        <v>961</v>
      </c>
      <c r="B43" s="1" t="s">
        <v>29</v>
      </c>
      <c r="C43" s="1">
        <v>160</v>
      </c>
      <c r="D43" s="1" t="s">
        <v>107</v>
      </c>
      <c r="E43" s="1" t="s">
        <v>281</v>
      </c>
      <c r="F43" s="1" t="s">
        <v>282</v>
      </c>
      <c r="G43" s="1">
        <v>2020</v>
      </c>
      <c r="H43" s="1">
        <v>2021</v>
      </c>
      <c r="I43" s="1">
        <v>2021</v>
      </c>
      <c r="J43" s="1">
        <v>216</v>
      </c>
      <c r="K43" s="1" t="s">
        <v>244</v>
      </c>
      <c r="L43" s="1" t="s">
        <v>283</v>
      </c>
      <c r="N43" s="1" t="s">
        <v>283</v>
      </c>
      <c r="P43" s="1" t="s">
        <v>284</v>
      </c>
      <c r="Q43" s="1" t="s">
        <v>285</v>
      </c>
      <c r="R43" s="1">
        <v>6</v>
      </c>
      <c r="S43" s="1" t="s">
        <v>113</v>
      </c>
      <c r="T43" s="2">
        <v>1764746.12</v>
      </c>
      <c r="U43" s="2">
        <v>1605614</v>
      </c>
      <c r="V43" s="2">
        <v>1641819.28</v>
      </c>
      <c r="AA43" s="2">
        <v>3406565.4000000004</v>
      </c>
      <c r="AB43" s="2">
        <v>3406565.4000000004</v>
      </c>
      <c r="AC43" s="1" t="s">
        <v>170</v>
      </c>
      <c r="AE43" s="1" t="s">
        <v>966</v>
      </c>
      <c r="AF43" s="4">
        <v>45838</v>
      </c>
    </row>
    <row r="44" spans="1:32" x14ac:dyDescent="0.3">
      <c r="A44" s="3" t="s">
        <v>961</v>
      </c>
      <c r="B44" s="1" t="s">
        <v>29</v>
      </c>
      <c r="C44" s="1">
        <v>190</v>
      </c>
      <c r="D44" s="1" t="s">
        <v>114</v>
      </c>
      <c r="E44" s="1" t="s">
        <v>286</v>
      </c>
      <c r="F44" s="1" t="s">
        <v>287</v>
      </c>
      <c r="G44" s="1">
        <v>2020</v>
      </c>
      <c r="H44" s="1">
        <v>2022</v>
      </c>
      <c r="J44" s="1">
        <v>215</v>
      </c>
      <c r="K44" s="1" t="s">
        <v>288</v>
      </c>
      <c r="L44" s="1" t="s">
        <v>289</v>
      </c>
      <c r="M44" s="1" t="s">
        <v>53</v>
      </c>
      <c r="N44" s="1" t="s">
        <v>290</v>
      </c>
      <c r="O44" s="1">
        <v>9</v>
      </c>
      <c r="P44" s="1" t="s">
        <v>291</v>
      </c>
      <c r="Q44" s="1" t="s">
        <v>292</v>
      </c>
      <c r="R44" s="1">
        <v>1</v>
      </c>
      <c r="S44" s="1" t="s">
        <v>263</v>
      </c>
      <c r="T44" s="2">
        <v>53562.66</v>
      </c>
      <c r="U44" s="2">
        <v>2218042</v>
      </c>
      <c r="V44" s="2">
        <v>629231.4</v>
      </c>
      <c r="W44" s="2">
        <v>2791909</v>
      </c>
      <c r="AA44" s="2">
        <v>682794.06</v>
      </c>
      <c r="AB44" s="2">
        <v>5063513.66</v>
      </c>
      <c r="AC44" s="1" t="s">
        <v>40</v>
      </c>
      <c r="AF44" s="4">
        <v>45838</v>
      </c>
    </row>
    <row r="45" spans="1:32" x14ac:dyDescent="0.3">
      <c r="A45" s="3" t="s">
        <v>961</v>
      </c>
      <c r="B45" s="1" t="s">
        <v>29</v>
      </c>
      <c r="C45" s="1">
        <v>190</v>
      </c>
      <c r="D45" s="1" t="s">
        <v>114</v>
      </c>
      <c r="E45" s="1" t="s">
        <v>293</v>
      </c>
      <c r="F45" s="1" t="s">
        <v>294</v>
      </c>
      <c r="G45" s="1">
        <v>2020</v>
      </c>
      <c r="H45" s="1">
        <v>2021</v>
      </c>
      <c r="J45" s="1">
        <v>215</v>
      </c>
      <c r="K45" s="1" t="s">
        <v>288</v>
      </c>
      <c r="L45" s="1" t="s">
        <v>289</v>
      </c>
      <c r="M45" s="1" t="s">
        <v>53</v>
      </c>
      <c r="N45" s="1" t="s">
        <v>290</v>
      </c>
      <c r="O45" s="1">
        <v>9</v>
      </c>
      <c r="P45" s="1" t="s">
        <v>295</v>
      </c>
      <c r="Q45" s="1" t="s">
        <v>296</v>
      </c>
      <c r="R45" s="1">
        <v>1</v>
      </c>
      <c r="S45" s="1" t="s">
        <v>263</v>
      </c>
      <c r="T45" s="2">
        <v>58294.6</v>
      </c>
      <c r="U45" s="2">
        <v>1700618</v>
      </c>
      <c r="V45" s="2">
        <v>207562.79</v>
      </c>
      <c r="AA45" s="2">
        <v>265857.39</v>
      </c>
      <c r="AB45" s="2">
        <v>1758912.6</v>
      </c>
      <c r="AC45" s="1" t="s">
        <v>40</v>
      </c>
      <c r="AF45" s="4">
        <v>45838</v>
      </c>
    </row>
    <row r="46" spans="1:32" x14ac:dyDescent="0.3">
      <c r="A46" s="3" t="s">
        <v>961</v>
      </c>
      <c r="B46" s="1" t="s">
        <v>29</v>
      </c>
      <c r="C46" s="1">
        <v>160</v>
      </c>
      <c r="D46" s="1" t="s">
        <v>107</v>
      </c>
      <c r="E46" s="1" t="s">
        <v>297</v>
      </c>
      <c r="F46" s="1" t="s">
        <v>298</v>
      </c>
      <c r="G46" s="1">
        <v>2021</v>
      </c>
      <c r="H46" s="1">
        <v>2021</v>
      </c>
      <c r="J46" s="1">
        <v>215</v>
      </c>
      <c r="K46" s="1" t="s">
        <v>288</v>
      </c>
      <c r="L46" s="1" t="s">
        <v>299</v>
      </c>
      <c r="N46" s="1" t="s">
        <v>299</v>
      </c>
      <c r="P46" s="1" t="s">
        <v>300</v>
      </c>
      <c r="Q46" s="1" t="s">
        <v>301</v>
      </c>
      <c r="R46" s="1">
        <v>6</v>
      </c>
      <c r="S46" s="1" t="s">
        <v>113</v>
      </c>
      <c r="U46" s="2">
        <v>2000000</v>
      </c>
      <c r="V46" s="2">
        <v>2747854.83</v>
      </c>
      <c r="AA46" s="2">
        <v>2747854.83</v>
      </c>
      <c r="AB46" s="2">
        <v>2000000</v>
      </c>
      <c r="AC46" s="1" t="s">
        <v>40</v>
      </c>
      <c r="AF46" s="4">
        <v>45838</v>
      </c>
    </row>
    <row r="47" spans="1:32" x14ac:dyDescent="0.3">
      <c r="A47" s="3" t="s">
        <v>961</v>
      </c>
      <c r="B47" s="1" t="s">
        <v>29</v>
      </c>
      <c r="C47" s="1">
        <v>150</v>
      </c>
      <c r="D47" s="1" t="s">
        <v>30</v>
      </c>
      <c r="E47" s="1" t="s">
        <v>302</v>
      </c>
      <c r="F47" s="1" t="s">
        <v>303</v>
      </c>
      <c r="G47" s="1">
        <v>2018</v>
      </c>
      <c r="H47" s="1">
        <v>2021</v>
      </c>
      <c r="I47" s="1">
        <v>2021</v>
      </c>
      <c r="J47" s="1">
        <v>214</v>
      </c>
      <c r="K47" s="1" t="s">
        <v>304</v>
      </c>
      <c r="L47" s="1" t="s">
        <v>305</v>
      </c>
      <c r="M47" s="1" t="s">
        <v>53</v>
      </c>
      <c r="N47" s="1" t="s">
        <v>306</v>
      </c>
      <c r="P47" s="1" t="s">
        <v>307</v>
      </c>
      <c r="Q47" s="1" t="s">
        <v>308</v>
      </c>
      <c r="R47" s="1">
        <v>9</v>
      </c>
      <c r="S47" s="1" t="s">
        <v>39</v>
      </c>
      <c r="T47" s="2">
        <v>3900728.6</v>
      </c>
      <c r="U47" s="2">
        <v>750908</v>
      </c>
      <c r="V47" s="2">
        <v>675242.84</v>
      </c>
      <c r="AA47" s="2">
        <v>4575971.4400000004</v>
      </c>
      <c r="AB47" s="2">
        <v>4575971.4400000004</v>
      </c>
      <c r="AC47" s="1" t="s">
        <v>170</v>
      </c>
      <c r="AE47" s="1" t="s">
        <v>309</v>
      </c>
      <c r="AF47" s="4">
        <v>45838</v>
      </c>
    </row>
    <row r="48" spans="1:32" x14ac:dyDescent="0.3">
      <c r="A48" s="3" t="s">
        <v>961</v>
      </c>
      <c r="B48" s="1" t="s">
        <v>29</v>
      </c>
      <c r="C48" s="1">
        <v>150</v>
      </c>
      <c r="D48" s="1" t="s">
        <v>30</v>
      </c>
      <c r="E48" s="1" t="s">
        <v>310</v>
      </c>
      <c r="F48" s="1" t="s">
        <v>311</v>
      </c>
      <c r="G48" s="1">
        <v>2017</v>
      </c>
      <c r="H48" s="1">
        <v>2021</v>
      </c>
      <c r="I48" s="1">
        <v>2021</v>
      </c>
      <c r="J48" s="1">
        <v>218</v>
      </c>
      <c r="K48" s="1" t="s">
        <v>133</v>
      </c>
      <c r="L48" s="1" t="s">
        <v>312</v>
      </c>
      <c r="M48" s="1" t="s">
        <v>313</v>
      </c>
      <c r="N48" s="1" t="s">
        <v>314</v>
      </c>
      <c r="O48" s="1">
        <v>24</v>
      </c>
      <c r="P48" s="1" t="s">
        <v>315</v>
      </c>
      <c r="Q48" s="1" t="s">
        <v>316</v>
      </c>
      <c r="R48" s="1">
        <v>9</v>
      </c>
      <c r="S48" s="1" t="s">
        <v>39</v>
      </c>
      <c r="T48" s="2">
        <v>10505694.59</v>
      </c>
      <c r="U48" s="2">
        <v>7930281</v>
      </c>
      <c r="V48" s="2">
        <v>9635020.4700000007</v>
      </c>
      <c r="AA48" s="2">
        <v>20140715.060000002</v>
      </c>
      <c r="AB48" s="2">
        <v>20140715.060000002</v>
      </c>
      <c r="AC48" s="1" t="s">
        <v>170</v>
      </c>
      <c r="AE48" s="1" t="s">
        <v>317</v>
      </c>
      <c r="AF48" s="4">
        <v>45838</v>
      </c>
    </row>
    <row r="49" spans="1:32" x14ac:dyDescent="0.3">
      <c r="A49" s="1">
        <v>701</v>
      </c>
      <c r="B49" s="1" t="s">
        <v>48</v>
      </c>
      <c r="C49" s="1">
        <v>161</v>
      </c>
      <c r="D49" s="1" t="s">
        <v>49</v>
      </c>
      <c r="E49" s="1">
        <v>14</v>
      </c>
      <c r="F49" s="1" t="s">
        <v>318</v>
      </c>
      <c r="G49" s="1">
        <v>2018</v>
      </c>
      <c r="H49" s="1">
        <v>2021</v>
      </c>
      <c r="I49" s="1">
        <v>2021</v>
      </c>
      <c r="J49" s="1">
        <v>218</v>
      </c>
      <c r="K49" s="1" t="s">
        <v>133</v>
      </c>
      <c r="L49" s="1" t="s">
        <v>319</v>
      </c>
      <c r="M49" s="1" t="s">
        <v>53</v>
      </c>
      <c r="N49" s="1" t="s">
        <v>320</v>
      </c>
      <c r="P49" s="1" t="s">
        <v>321</v>
      </c>
      <c r="Q49" s="1" t="s">
        <v>322</v>
      </c>
      <c r="R49" s="1">
        <v>15</v>
      </c>
      <c r="S49" s="1" t="s">
        <v>57</v>
      </c>
      <c r="T49" s="2">
        <v>4403868.6100000003</v>
      </c>
      <c r="U49" s="2">
        <v>5615771.0099999998</v>
      </c>
      <c r="V49" s="6">
        <v>5273118.95</v>
      </c>
      <c r="W49" s="2">
        <v>0</v>
      </c>
      <c r="X49" s="2">
        <v>0</v>
      </c>
      <c r="Y49" s="2">
        <v>0</v>
      </c>
      <c r="Z49" s="2">
        <v>0</v>
      </c>
      <c r="AA49" s="6">
        <v>9676987.5600000005</v>
      </c>
      <c r="AB49" s="6">
        <v>9676987.5600000005</v>
      </c>
      <c r="AC49" s="1" t="s">
        <v>170</v>
      </c>
      <c r="AD49" s="2"/>
      <c r="AE49" s="1" t="s">
        <v>323</v>
      </c>
      <c r="AF49" s="4">
        <v>45838</v>
      </c>
    </row>
    <row r="50" spans="1:32" x14ac:dyDescent="0.3">
      <c r="A50" s="1">
        <v>701</v>
      </c>
      <c r="B50" s="1" t="s">
        <v>48</v>
      </c>
      <c r="C50" s="1">
        <v>161</v>
      </c>
      <c r="D50" s="1" t="s">
        <v>49</v>
      </c>
      <c r="E50" s="1">
        <v>25</v>
      </c>
      <c r="F50" s="1" t="s">
        <v>324</v>
      </c>
      <c r="G50" s="1">
        <v>2019</v>
      </c>
      <c r="H50" s="1">
        <v>2022</v>
      </c>
      <c r="J50" s="1">
        <v>218</v>
      </c>
      <c r="K50" s="1" t="s">
        <v>133</v>
      </c>
      <c r="L50" s="1" t="s">
        <v>319</v>
      </c>
      <c r="M50" s="1" t="s">
        <v>53</v>
      </c>
      <c r="N50" s="1" t="s">
        <v>320</v>
      </c>
      <c r="P50" s="1" t="s">
        <v>325</v>
      </c>
      <c r="Q50" s="1" t="s">
        <v>326</v>
      </c>
      <c r="R50" s="1">
        <v>15</v>
      </c>
      <c r="S50" s="1" t="s">
        <v>57</v>
      </c>
      <c r="T50" s="2">
        <v>223503.01</v>
      </c>
      <c r="U50" s="2">
        <v>4916911.4800000004</v>
      </c>
      <c r="V50" s="6">
        <v>1080922.0499999998</v>
      </c>
      <c r="W50" s="2">
        <v>6760753.29</v>
      </c>
      <c r="X50" s="2">
        <v>0</v>
      </c>
      <c r="Y50" s="2">
        <v>0</v>
      </c>
      <c r="Z50" s="2">
        <v>0</v>
      </c>
      <c r="AA50" s="7">
        <v>1304425.0599999998</v>
      </c>
      <c r="AB50" s="2">
        <v>11901167.779999999</v>
      </c>
      <c r="AC50" s="1" t="s">
        <v>40</v>
      </c>
      <c r="AD50" s="2"/>
      <c r="AF50" s="4">
        <v>45838</v>
      </c>
    </row>
    <row r="51" spans="1:32" x14ac:dyDescent="0.3">
      <c r="A51" s="1">
        <v>701</v>
      </c>
      <c r="B51" s="1" t="s">
        <v>48</v>
      </c>
      <c r="C51" s="1">
        <v>161</v>
      </c>
      <c r="D51" s="1" t="s">
        <v>49</v>
      </c>
      <c r="E51" s="1">
        <v>23</v>
      </c>
      <c r="F51" s="1" t="s">
        <v>327</v>
      </c>
      <c r="G51" s="1">
        <v>2019</v>
      </c>
      <c r="H51" s="1">
        <v>2023</v>
      </c>
      <c r="J51" s="1">
        <v>218</v>
      </c>
      <c r="K51" s="1" t="s">
        <v>133</v>
      </c>
      <c r="L51" s="1" t="s">
        <v>328</v>
      </c>
      <c r="P51" s="1" t="s">
        <v>329</v>
      </c>
      <c r="Q51" s="1" t="s">
        <v>330</v>
      </c>
      <c r="R51" s="1">
        <v>15</v>
      </c>
      <c r="S51" s="1" t="s">
        <v>57</v>
      </c>
      <c r="T51" s="2">
        <v>467015.82</v>
      </c>
      <c r="U51" s="2">
        <v>4660916.13</v>
      </c>
      <c r="V51" s="6">
        <v>1482640.6</v>
      </c>
      <c r="W51" s="2">
        <v>7214211.4100000001</v>
      </c>
      <c r="X51" s="2">
        <v>1800000</v>
      </c>
      <c r="Y51" s="2">
        <v>0</v>
      </c>
      <c r="Z51" s="2">
        <v>0</v>
      </c>
      <c r="AA51" s="7">
        <v>1949656.4200000002</v>
      </c>
      <c r="AB51" s="2">
        <v>14142143.359999999</v>
      </c>
      <c r="AC51" s="1" t="s">
        <v>40</v>
      </c>
      <c r="AD51" s="2"/>
      <c r="AF51" s="4">
        <v>45838</v>
      </c>
    </row>
    <row r="52" spans="1:32" x14ac:dyDescent="0.3">
      <c r="A52" s="1">
        <v>701</v>
      </c>
      <c r="B52" s="1" t="s">
        <v>48</v>
      </c>
      <c r="C52" s="1">
        <v>161</v>
      </c>
      <c r="D52" s="1" t="s">
        <v>49</v>
      </c>
      <c r="E52" s="1">
        <v>24</v>
      </c>
      <c r="F52" s="1" t="s">
        <v>331</v>
      </c>
      <c r="G52" s="1">
        <v>2019</v>
      </c>
      <c r="H52" s="1">
        <v>2022</v>
      </c>
      <c r="J52" s="1">
        <v>218</v>
      </c>
      <c r="K52" s="1" t="s">
        <v>133</v>
      </c>
      <c r="L52" s="1" t="s">
        <v>332</v>
      </c>
      <c r="P52" s="1" t="s">
        <v>333</v>
      </c>
      <c r="Q52" s="1" t="s">
        <v>334</v>
      </c>
      <c r="R52" s="1">
        <v>15</v>
      </c>
      <c r="S52" s="1" t="s">
        <v>57</v>
      </c>
      <c r="T52" s="2">
        <v>268009.03999999998</v>
      </c>
      <c r="U52" s="2">
        <v>4508981.82</v>
      </c>
      <c r="V52" s="6">
        <v>1946981.83</v>
      </c>
      <c r="W52" s="2">
        <v>6199850.0099999998</v>
      </c>
      <c r="X52" s="2">
        <v>0</v>
      </c>
      <c r="Y52" s="2">
        <v>0</v>
      </c>
      <c r="Z52" s="2">
        <v>0</v>
      </c>
      <c r="AA52" s="7">
        <v>2214990.87</v>
      </c>
      <c r="AB52" s="2">
        <v>10976840.869999999</v>
      </c>
      <c r="AC52" s="1" t="s">
        <v>40</v>
      </c>
      <c r="AD52" s="2"/>
      <c r="AF52" s="4">
        <v>45838</v>
      </c>
    </row>
    <row r="53" spans="1:32" x14ac:dyDescent="0.3">
      <c r="A53" s="3" t="s">
        <v>961</v>
      </c>
      <c r="B53" s="1" t="s">
        <v>29</v>
      </c>
      <c r="C53" s="1">
        <v>190</v>
      </c>
      <c r="D53" s="1" t="s">
        <v>114</v>
      </c>
      <c r="E53" s="1" t="s">
        <v>335</v>
      </c>
      <c r="F53" s="1" t="s">
        <v>336</v>
      </c>
      <c r="G53" s="1">
        <v>2020</v>
      </c>
      <c r="H53" s="1">
        <v>2021</v>
      </c>
      <c r="J53" s="1">
        <v>216</v>
      </c>
      <c r="K53" s="1" t="s">
        <v>244</v>
      </c>
      <c r="L53" s="1" t="s">
        <v>337</v>
      </c>
      <c r="M53" s="1" t="s">
        <v>53</v>
      </c>
      <c r="N53" s="1" t="s">
        <v>338</v>
      </c>
      <c r="O53" s="1">
        <v>4</v>
      </c>
      <c r="P53" s="1" t="s">
        <v>339</v>
      </c>
      <c r="Q53" s="1" t="s">
        <v>340</v>
      </c>
      <c r="R53" s="1">
        <v>1</v>
      </c>
      <c r="S53" s="1" t="s">
        <v>263</v>
      </c>
      <c r="T53" s="2">
        <v>45678.83</v>
      </c>
      <c r="U53" s="2">
        <v>1471581</v>
      </c>
      <c r="V53" s="2">
        <v>819509.84</v>
      </c>
      <c r="AA53" s="2">
        <v>865188.66999999993</v>
      </c>
      <c r="AB53" s="2">
        <v>1517259.83</v>
      </c>
      <c r="AC53" s="1" t="s">
        <v>40</v>
      </c>
      <c r="AF53" s="4">
        <v>45838</v>
      </c>
    </row>
    <row r="54" spans="1:32" x14ac:dyDescent="0.3">
      <c r="A54" s="1">
        <v>708</v>
      </c>
      <c r="B54" s="1" t="s">
        <v>341</v>
      </c>
      <c r="C54" s="1">
        <v>120</v>
      </c>
      <c r="D54" s="1" t="s">
        <v>342</v>
      </c>
      <c r="E54" s="1" t="s">
        <v>343</v>
      </c>
      <c r="F54" s="1" t="s">
        <v>344</v>
      </c>
      <c r="G54" s="1">
        <v>2020</v>
      </c>
      <c r="H54" s="1">
        <v>2024</v>
      </c>
      <c r="J54" s="1">
        <v>215</v>
      </c>
      <c r="K54" s="1" t="s">
        <v>288</v>
      </c>
      <c r="L54" s="1" t="s">
        <v>345</v>
      </c>
      <c r="M54" s="1" t="s">
        <v>253</v>
      </c>
      <c r="N54" s="1" t="s">
        <v>346</v>
      </c>
      <c r="O54" s="1">
        <v>90</v>
      </c>
      <c r="P54" s="1" t="s">
        <v>347</v>
      </c>
      <c r="Q54" s="1" t="s">
        <v>348</v>
      </c>
      <c r="R54" s="1">
        <v>4</v>
      </c>
      <c r="S54" s="1" t="s">
        <v>349</v>
      </c>
      <c r="T54" s="2">
        <v>129231.16</v>
      </c>
      <c r="U54" s="2">
        <v>1633241</v>
      </c>
      <c r="V54" s="6">
        <f>399900+0</f>
        <v>399900</v>
      </c>
      <c r="W54" s="2">
        <v>971100</v>
      </c>
      <c r="X54" s="2">
        <v>0</v>
      </c>
      <c r="Y54" s="2">
        <v>0</v>
      </c>
      <c r="Z54" s="2">
        <v>0</v>
      </c>
      <c r="AA54" s="6">
        <v>1762472.16</v>
      </c>
      <c r="AB54" s="2">
        <v>2733572.16</v>
      </c>
      <c r="AC54" s="1" t="s">
        <v>40</v>
      </c>
      <c r="AD54" s="2"/>
      <c r="AF54" s="4">
        <v>45838</v>
      </c>
    </row>
    <row r="55" spans="1:32" x14ac:dyDescent="0.3">
      <c r="A55" s="3" t="s">
        <v>961</v>
      </c>
      <c r="B55" s="1" t="s">
        <v>29</v>
      </c>
      <c r="C55" s="1">
        <v>190</v>
      </c>
      <c r="D55" s="1" t="s">
        <v>114</v>
      </c>
      <c r="E55" s="1" t="s">
        <v>350</v>
      </c>
      <c r="F55" s="1" t="s">
        <v>351</v>
      </c>
      <c r="G55" s="1">
        <v>2019</v>
      </c>
      <c r="H55" s="1">
        <v>2022</v>
      </c>
      <c r="J55" s="1">
        <v>220</v>
      </c>
      <c r="K55" s="1" t="s">
        <v>251</v>
      </c>
      <c r="L55" s="1" t="s">
        <v>352</v>
      </c>
      <c r="M55" s="1" t="s">
        <v>53</v>
      </c>
      <c r="N55" s="1" t="s">
        <v>353</v>
      </c>
      <c r="O55" s="1">
        <v>21</v>
      </c>
      <c r="P55" s="1" t="s">
        <v>354</v>
      </c>
      <c r="Q55" s="1" t="s">
        <v>355</v>
      </c>
      <c r="R55" s="1">
        <v>5</v>
      </c>
      <c r="S55" s="1" t="s">
        <v>121</v>
      </c>
      <c r="T55" s="2">
        <v>52140.83</v>
      </c>
      <c r="U55" s="2">
        <v>150000</v>
      </c>
      <c r="V55" s="2">
        <v>451563.36</v>
      </c>
      <c r="W55" s="2">
        <v>2850000</v>
      </c>
      <c r="AA55" s="2">
        <v>503704.19</v>
      </c>
      <c r="AB55" s="2">
        <v>3052140.83</v>
      </c>
      <c r="AC55" s="1" t="s">
        <v>40</v>
      </c>
      <c r="AF55" s="4">
        <v>45838</v>
      </c>
    </row>
    <row r="56" spans="1:32" x14ac:dyDescent="0.3">
      <c r="A56" s="3" t="s">
        <v>961</v>
      </c>
      <c r="B56" s="1" t="s">
        <v>29</v>
      </c>
      <c r="C56" s="1">
        <v>190</v>
      </c>
      <c r="D56" s="1" t="s">
        <v>114</v>
      </c>
      <c r="E56" s="1" t="s">
        <v>356</v>
      </c>
      <c r="F56" s="1" t="s">
        <v>357</v>
      </c>
      <c r="G56" s="1">
        <v>2021</v>
      </c>
      <c r="H56" s="1">
        <v>2022</v>
      </c>
      <c r="J56" s="1" t="s">
        <v>358</v>
      </c>
      <c r="K56" s="1" t="s">
        <v>359</v>
      </c>
      <c r="L56" s="1" t="s">
        <v>360</v>
      </c>
      <c r="N56" s="1" t="s">
        <v>360</v>
      </c>
      <c r="P56" s="1" t="s">
        <v>361</v>
      </c>
      <c r="Q56" s="1" t="s">
        <v>362</v>
      </c>
      <c r="R56" s="1">
        <v>7</v>
      </c>
      <c r="S56" s="1" t="s">
        <v>363</v>
      </c>
      <c r="U56" s="2">
        <v>1000000</v>
      </c>
      <c r="W56" s="2">
        <v>2000000</v>
      </c>
      <c r="AB56" s="2">
        <v>3000000</v>
      </c>
      <c r="AC56" s="1" t="s">
        <v>40</v>
      </c>
      <c r="AF56" s="4">
        <v>45838</v>
      </c>
    </row>
    <row r="57" spans="1:32" x14ac:dyDescent="0.3">
      <c r="A57" s="1">
        <v>700</v>
      </c>
      <c r="B57" s="1" t="s">
        <v>364</v>
      </c>
      <c r="C57" s="1">
        <v>150</v>
      </c>
      <c r="D57" s="1" t="s">
        <v>30</v>
      </c>
      <c r="E57" s="1" t="s">
        <v>365</v>
      </c>
      <c r="F57" s="1" t="s">
        <v>366</v>
      </c>
      <c r="G57" s="1">
        <v>2021</v>
      </c>
      <c r="H57" s="1">
        <v>2024</v>
      </c>
      <c r="J57" s="1">
        <v>215</v>
      </c>
      <c r="K57" s="1" t="s">
        <v>288</v>
      </c>
      <c r="L57" s="1" t="s">
        <v>367</v>
      </c>
      <c r="M57" s="1" t="s">
        <v>53</v>
      </c>
      <c r="N57" s="1" t="s">
        <v>368</v>
      </c>
      <c r="O57" s="1">
        <v>31</v>
      </c>
      <c r="P57" s="1" t="s">
        <v>369</v>
      </c>
      <c r="Q57" s="1" t="s">
        <v>370</v>
      </c>
      <c r="R57" s="1">
        <v>2</v>
      </c>
      <c r="S57" s="1" t="s">
        <v>371</v>
      </c>
      <c r="T57" s="2">
        <v>0</v>
      </c>
      <c r="U57" s="2">
        <v>4000000</v>
      </c>
      <c r="V57" s="2">
        <v>418280</v>
      </c>
      <c r="W57" s="2">
        <v>16000000</v>
      </c>
      <c r="X57" s="2">
        <v>40000000</v>
      </c>
      <c r="Y57" s="2">
        <v>4000000</v>
      </c>
      <c r="Z57" s="2">
        <v>0</v>
      </c>
      <c r="AA57" s="2">
        <v>418280</v>
      </c>
      <c r="AB57" s="2">
        <v>64000000</v>
      </c>
      <c r="AC57" s="1" t="s">
        <v>40</v>
      </c>
      <c r="AD57" s="2"/>
      <c r="AF57" s="4">
        <v>45838</v>
      </c>
    </row>
    <row r="58" spans="1:32" x14ac:dyDescent="0.3">
      <c r="A58" s="3" t="s">
        <v>961</v>
      </c>
      <c r="B58" s="1" t="s">
        <v>29</v>
      </c>
      <c r="C58" s="1">
        <v>190</v>
      </c>
      <c r="D58" s="1" t="s">
        <v>114</v>
      </c>
      <c r="E58" s="1" t="s">
        <v>372</v>
      </c>
      <c r="F58" s="1" t="s">
        <v>373</v>
      </c>
      <c r="G58" s="1">
        <v>2019</v>
      </c>
      <c r="H58" s="1">
        <v>2021</v>
      </c>
      <c r="I58" s="1">
        <v>2021</v>
      </c>
      <c r="J58" s="1">
        <v>213</v>
      </c>
      <c r="K58" s="1" t="s">
        <v>374</v>
      </c>
      <c r="L58" s="1" t="s">
        <v>375</v>
      </c>
      <c r="M58" s="1" t="s">
        <v>53</v>
      </c>
      <c r="N58" s="1" t="s">
        <v>376</v>
      </c>
      <c r="P58" s="1" t="s">
        <v>377</v>
      </c>
      <c r="Q58" s="1" t="s">
        <v>378</v>
      </c>
      <c r="R58" s="1">
        <v>11</v>
      </c>
      <c r="S58" s="1" t="s">
        <v>183</v>
      </c>
      <c r="T58" s="2">
        <v>505431.22</v>
      </c>
      <c r="U58" s="2">
        <v>1323549</v>
      </c>
      <c r="V58" s="2">
        <v>1400924.86</v>
      </c>
      <c r="AA58" s="2">
        <v>1906356.08</v>
      </c>
      <c r="AB58" s="2">
        <v>1906356.08</v>
      </c>
      <c r="AC58" s="1" t="s">
        <v>170</v>
      </c>
      <c r="AE58" s="1" t="s">
        <v>379</v>
      </c>
      <c r="AF58" s="4">
        <v>45838</v>
      </c>
    </row>
    <row r="59" spans="1:32" x14ac:dyDescent="0.3">
      <c r="A59" s="3" t="s">
        <v>961</v>
      </c>
      <c r="B59" s="1" t="s">
        <v>29</v>
      </c>
      <c r="C59" s="1">
        <v>120</v>
      </c>
      <c r="D59" s="1" t="s">
        <v>342</v>
      </c>
      <c r="E59" s="1" t="s">
        <v>380</v>
      </c>
      <c r="F59" s="1" t="s">
        <v>381</v>
      </c>
      <c r="G59" s="1">
        <v>2020</v>
      </c>
      <c r="H59" s="1">
        <v>2021</v>
      </c>
      <c r="I59" s="1">
        <v>2021</v>
      </c>
      <c r="J59" s="1">
        <v>213</v>
      </c>
      <c r="K59" s="1" t="s">
        <v>374</v>
      </c>
      <c r="L59" s="1" t="s">
        <v>382</v>
      </c>
      <c r="M59" s="1" t="s">
        <v>53</v>
      </c>
      <c r="N59" s="1" t="s">
        <v>383</v>
      </c>
      <c r="O59" s="1">
        <v>24</v>
      </c>
      <c r="P59" s="1" t="s">
        <v>384</v>
      </c>
      <c r="Q59" s="1" t="s">
        <v>385</v>
      </c>
      <c r="R59" s="1">
        <v>1</v>
      </c>
      <c r="S59" s="1" t="s">
        <v>263</v>
      </c>
      <c r="T59" s="2">
        <v>499998.51</v>
      </c>
      <c r="U59" s="2">
        <v>2249573</v>
      </c>
      <c r="V59" s="2">
        <v>2246871.5699999998</v>
      </c>
      <c r="AA59" s="2">
        <v>2746870.08</v>
      </c>
      <c r="AB59" s="2">
        <v>2746870.08</v>
      </c>
      <c r="AC59" s="1" t="s">
        <v>170</v>
      </c>
      <c r="AE59" s="1" t="s">
        <v>386</v>
      </c>
      <c r="AF59" s="4">
        <v>45838</v>
      </c>
    </row>
    <row r="60" spans="1:32" x14ac:dyDescent="0.3">
      <c r="A60" s="3" t="s">
        <v>961</v>
      </c>
      <c r="B60" s="1" t="s">
        <v>29</v>
      </c>
      <c r="C60" s="1">
        <v>190</v>
      </c>
      <c r="D60" s="1" t="s">
        <v>114</v>
      </c>
      <c r="E60" s="1" t="s">
        <v>387</v>
      </c>
      <c r="F60" s="1" t="s">
        <v>388</v>
      </c>
      <c r="G60" s="1">
        <v>2020</v>
      </c>
      <c r="H60" s="1">
        <v>2021</v>
      </c>
      <c r="J60" s="1">
        <v>213</v>
      </c>
      <c r="K60" s="1" t="s">
        <v>374</v>
      </c>
      <c r="L60" s="1" t="s">
        <v>389</v>
      </c>
      <c r="M60" s="1" t="s">
        <v>95</v>
      </c>
      <c r="N60" s="1" t="s">
        <v>390</v>
      </c>
      <c r="P60" s="1" t="s">
        <v>391</v>
      </c>
      <c r="Q60" s="1" t="s">
        <v>392</v>
      </c>
      <c r="R60" s="1">
        <v>1</v>
      </c>
      <c r="S60" s="1" t="s">
        <v>263</v>
      </c>
      <c r="T60" s="2">
        <v>45111.9</v>
      </c>
      <c r="U60" s="2">
        <v>2107769</v>
      </c>
      <c r="V60" s="2">
        <v>399220.07</v>
      </c>
      <c r="AA60" s="2">
        <v>444331.97000000003</v>
      </c>
      <c r="AB60" s="2">
        <v>2152880.9</v>
      </c>
      <c r="AC60" s="1" t="s">
        <v>40</v>
      </c>
      <c r="AF60" s="4">
        <v>45838</v>
      </c>
    </row>
    <row r="61" spans="1:32" x14ac:dyDescent="0.3">
      <c r="A61" s="3" t="s">
        <v>961</v>
      </c>
      <c r="B61" s="1" t="s">
        <v>29</v>
      </c>
      <c r="C61" s="1">
        <v>190</v>
      </c>
      <c r="D61" s="1" t="s">
        <v>114</v>
      </c>
      <c r="E61" s="1" t="s">
        <v>393</v>
      </c>
      <c r="F61" s="1" t="s">
        <v>394</v>
      </c>
      <c r="G61" s="1">
        <v>2020</v>
      </c>
      <c r="H61" s="1">
        <v>2022</v>
      </c>
      <c r="J61" s="1">
        <v>213</v>
      </c>
      <c r="K61" s="1" t="s">
        <v>374</v>
      </c>
      <c r="L61" s="1" t="s">
        <v>389</v>
      </c>
      <c r="M61" s="1" t="s">
        <v>95</v>
      </c>
      <c r="N61" s="1" t="s">
        <v>390</v>
      </c>
      <c r="P61" s="1" t="s">
        <v>395</v>
      </c>
      <c r="Q61" s="1" t="s">
        <v>392</v>
      </c>
      <c r="R61" s="1">
        <v>1</v>
      </c>
      <c r="S61" s="1" t="s">
        <v>263</v>
      </c>
      <c r="T61" s="2">
        <v>61688.97</v>
      </c>
      <c r="U61" s="2">
        <v>4773248</v>
      </c>
      <c r="V61" s="2">
        <v>349724.7</v>
      </c>
      <c r="W61" s="2">
        <v>977932</v>
      </c>
      <c r="AA61" s="2">
        <v>411413.67000000004</v>
      </c>
      <c r="AB61" s="2">
        <v>5812868.9699999997</v>
      </c>
      <c r="AC61" s="1" t="s">
        <v>40</v>
      </c>
      <c r="AF61" s="4">
        <v>45838</v>
      </c>
    </row>
    <row r="62" spans="1:32" x14ac:dyDescent="0.3">
      <c r="A62" s="3" t="s">
        <v>961</v>
      </c>
      <c r="B62" s="1" t="s">
        <v>29</v>
      </c>
      <c r="C62" s="1">
        <v>190</v>
      </c>
      <c r="D62" s="1" t="s">
        <v>114</v>
      </c>
      <c r="E62" s="1" t="s">
        <v>396</v>
      </c>
      <c r="F62" s="1" t="s">
        <v>397</v>
      </c>
      <c r="G62" s="1">
        <v>2020</v>
      </c>
      <c r="H62" s="1">
        <v>2021</v>
      </c>
      <c r="I62" s="1">
        <v>2021</v>
      </c>
      <c r="J62" s="1">
        <v>215</v>
      </c>
      <c r="K62" s="1" t="s">
        <v>288</v>
      </c>
      <c r="L62" s="1" t="s">
        <v>398</v>
      </c>
      <c r="N62" s="1" t="s">
        <v>398</v>
      </c>
      <c r="P62" s="1" t="s">
        <v>399</v>
      </c>
      <c r="Q62" s="1" t="s">
        <v>400</v>
      </c>
      <c r="R62" s="1">
        <v>8</v>
      </c>
      <c r="S62" s="1" t="s">
        <v>401</v>
      </c>
      <c r="T62" s="2">
        <v>284404.51</v>
      </c>
      <c r="U62" s="2">
        <v>1461920</v>
      </c>
      <c r="V62" s="2">
        <v>1899094.54</v>
      </c>
      <c r="AA62" s="2">
        <v>2183499.0499999998</v>
      </c>
      <c r="AB62" s="2">
        <v>2183499.0499999998</v>
      </c>
      <c r="AC62" s="1" t="s">
        <v>170</v>
      </c>
      <c r="AE62" s="1" t="s">
        <v>402</v>
      </c>
      <c r="AF62" s="4">
        <v>45838</v>
      </c>
    </row>
    <row r="63" spans="1:32" x14ac:dyDescent="0.3">
      <c r="A63" s="3" t="s">
        <v>961</v>
      </c>
      <c r="B63" s="1" t="s">
        <v>29</v>
      </c>
      <c r="C63" s="1">
        <v>190</v>
      </c>
      <c r="D63" s="1" t="s">
        <v>114</v>
      </c>
      <c r="E63" s="1" t="s">
        <v>403</v>
      </c>
      <c r="F63" s="1" t="s">
        <v>404</v>
      </c>
      <c r="G63" s="1">
        <v>2019</v>
      </c>
      <c r="H63" s="1">
        <v>2021</v>
      </c>
      <c r="J63" s="1">
        <v>213</v>
      </c>
      <c r="K63" s="1" t="s">
        <v>374</v>
      </c>
      <c r="L63" s="1" t="s">
        <v>405</v>
      </c>
      <c r="M63" s="1" t="s">
        <v>53</v>
      </c>
      <c r="N63" s="1" t="s">
        <v>406</v>
      </c>
      <c r="P63" s="1" t="s">
        <v>407</v>
      </c>
      <c r="Q63" s="1" t="s">
        <v>408</v>
      </c>
      <c r="R63" s="1">
        <v>6</v>
      </c>
      <c r="S63" s="1" t="s">
        <v>113</v>
      </c>
      <c r="T63" s="2">
        <v>251075.4</v>
      </c>
      <c r="U63" s="2">
        <v>3295650</v>
      </c>
      <c r="V63" s="2">
        <v>1098634.8500000001</v>
      </c>
      <c r="AA63" s="2">
        <v>1349710.25</v>
      </c>
      <c r="AB63" s="2">
        <v>3546725.4</v>
      </c>
      <c r="AC63" s="1" t="s">
        <v>40</v>
      </c>
      <c r="AF63" s="4">
        <v>45838</v>
      </c>
    </row>
    <row r="64" spans="1:32" x14ac:dyDescent="0.3">
      <c r="A64" s="1">
        <v>708</v>
      </c>
      <c r="B64" s="1" t="s">
        <v>341</v>
      </c>
      <c r="C64" s="1">
        <v>120</v>
      </c>
      <c r="D64" s="1" t="s">
        <v>342</v>
      </c>
      <c r="E64" s="1" t="s">
        <v>409</v>
      </c>
      <c r="F64" s="1" t="s">
        <v>410</v>
      </c>
      <c r="G64" s="1">
        <v>2020</v>
      </c>
      <c r="H64" s="1">
        <v>2024</v>
      </c>
      <c r="J64" s="1">
        <v>215</v>
      </c>
      <c r="K64" s="1" t="s">
        <v>288</v>
      </c>
      <c r="L64" s="1" t="s">
        <v>411</v>
      </c>
      <c r="M64" s="1" t="s">
        <v>53</v>
      </c>
      <c r="N64" s="1" t="s">
        <v>412</v>
      </c>
      <c r="O64" s="1">
        <v>11</v>
      </c>
      <c r="P64" s="1" t="s">
        <v>413</v>
      </c>
      <c r="Q64" s="1" t="s">
        <v>414</v>
      </c>
      <c r="R64" s="1">
        <v>4</v>
      </c>
      <c r="S64" s="1" t="s">
        <v>349</v>
      </c>
      <c r="T64" s="2">
        <v>0</v>
      </c>
      <c r="U64" s="2">
        <v>1850000</v>
      </c>
      <c r="V64" s="6">
        <v>104242.69</v>
      </c>
      <c r="W64" s="2">
        <v>250000</v>
      </c>
      <c r="X64" s="2">
        <v>200000</v>
      </c>
      <c r="Y64" s="2">
        <v>100000</v>
      </c>
      <c r="Z64" s="2">
        <v>0</v>
      </c>
      <c r="AA64" s="6">
        <v>1850000</v>
      </c>
      <c r="AB64" s="2">
        <v>2400000</v>
      </c>
      <c r="AC64" s="1" t="s">
        <v>40</v>
      </c>
      <c r="AD64" s="2"/>
      <c r="AF64" s="4">
        <v>45838</v>
      </c>
    </row>
    <row r="65" spans="1:32" x14ac:dyDescent="0.3">
      <c r="A65" s="1">
        <v>701</v>
      </c>
      <c r="B65" s="1" t="s">
        <v>48</v>
      </c>
      <c r="C65" s="1">
        <v>161</v>
      </c>
      <c r="D65" s="1" t="s">
        <v>49</v>
      </c>
      <c r="E65" s="1">
        <v>20</v>
      </c>
      <c r="F65" s="1" t="s">
        <v>415</v>
      </c>
      <c r="G65" s="1">
        <v>2017</v>
      </c>
      <c r="H65" s="1">
        <v>2021</v>
      </c>
      <c r="J65" s="1">
        <v>213</v>
      </c>
      <c r="K65" s="1" t="s">
        <v>374</v>
      </c>
      <c r="L65" s="1" t="s">
        <v>416</v>
      </c>
      <c r="M65" s="1" t="s">
        <v>53</v>
      </c>
      <c r="N65" s="1" t="s">
        <v>417</v>
      </c>
      <c r="P65" s="1" t="s">
        <v>418</v>
      </c>
      <c r="Q65" s="1" t="s">
        <v>419</v>
      </c>
      <c r="R65" s="1">
        <v>15</v>
      </c>
      <c r="S65" s="1" t="s">
        <v>57</v>
      </c>
      <c r="T65" s="2">
        <v>2049553.74</v>
      </c>
      <c r="U65" s="2">
        <v>9097317.6899999995</v>
      </c>
      <c r="V65" s="6">
        <v>1555365.74</v>
      </c>
      <c r="W65" s="2">
        <v>0</v>
      </c>
      <c r="X65" s="2">
        <v>0</v>
      </c>
      <c r="Y65" s="2">
        <v>0</v>
      </c>
      <c r="Z65" s="2">
        <v>0</v>
      </c>
      <c r="AA65" s="7">
        <v>3604919.48</v>
      </c>
      <c r="AB65" s="2">
        <v>11146871.43</v>
      </c>
      <c r="AC65" s="1" t="s">
        <v>40</v>
      </c>
      <c r="AD65" s="2"/>
      <c r="AF65" s="4">
        <v>45838</v>
      </c>
    </row>
    <row r="66" spans="1:32" x14ac:dyDescent="0.3">
      <c r="A66" s="3" t="s">
        <v>961</v>
      </c>
      <c r="B66" s="1" t="s">
        <v>29</v>
      </c>
      <c r="C66" s="1">
        <v>150</v>
      </c>
      <c r="D66" s="1" t="s">
        <v>30</v>
      </c>
      <c r="E66" s="1" t="s">
        <v>420</v>
      </c>
      <c r="F66" s="1" t="s">
        <v>421</v>
      </c>
      <c r="G66" s="1">
        <v>2020</v>
      </c>
      <c r="H66" s="1">
        <v>2021</v>
      </c>
      <c r="I66" s="1">
        <v>2021</v>
      </c>
      <c r="J66" s="1">
        <v>208</v>
      </c>
      <c r="K66" s="1" t="s">
        <v>422</v>
      </c>
      <c r="L66" s="1" t="s">
        <v>423</v>
      </c>
      <c r="M66" s="1" t="s">
        <v>53</v>
      </c>
      <c r="N66" s="1" t="s">
        <v>424</v>
      </c>
      <c r="P66" s="1" t="s">
        <v>425</v>
      </c>
      <c r="Q66" s="1" t="s">
        <v>426</v>
      </c>
      <c r="R66" s="1">
        <v>9</v>
      </c>
      <c r="S66" s="1" t="s">
        <v>39</v>
      </c>
      <c r="T66" s="2">
        <v>163848.03</v>
      </c>
      <c r="U66" s="2">
        <v>1465385</v>
      </c>
      <c r="V66" s="2">
        <v>1432300.33</v>
      </c>
      <c r="AA66" s="2">
        <v>1596148.36</v>
      </c>
      <c r="AB66" s="2">
        <v>1596148.36</v>
      </c>
      <c r="AC66" s="1" t="s">
        <v>170</v>
      </c>
      <c r="AE66" s="1" t="s">
        <v>427</v>
      </c>
      <c r="AF66" s="4">
        <v>45838</v>
      </c>
    </row>
    <row r="67" spans="1:32" x14ac:dyDescent="0.3">
      <c r="A67" s="3" t="s">
        <v>961</v>
      </c>
      <c r="B67" s="1" t="s">
        <v>29</v>
      </c>
      <c r="C67" s="1">
        <v>190</v>
      </c>
      <c r="D67" s="1" t="s">
        <v>114</v>
      </c>
      <c r="E67" s="1" t="s">
        <v>428</v>
      </c>
      <c r="F67" s="1" t="s">
        <v>429</v>
      </c>
      <c r="G67" s="1">
        <v>2019</v>
      </c>
      <c r="H67" s="1">
        <v>2021</v>
      </c>
      <c r="J67" s="1">
        <v>213</v>
      </c>
      <c r="K67" s="1" t="s">
        <v>374</v>
      </c>
      <c r="L67" s="1" t="s">
        <v>430</v>
      </c>
      <c r="M67" s="1" t="s">
        <v>53</v>
      </c>
      <c r="N67" s="1" t="s">
        <v>430</v>
      </c>
      <c r="P67" s="1" t="s">
        <v>431</v>
      </c>
      <c r="Q67" s="1" t="s">
        <v>432</v>
      </c>
      <c r="R67" s="1">
        <v>3</v>
      </c>
      <c r="S67" s="1" t="s">
        <v>214</v>
      </c>
      <c r="T67" s="2">
        <v>264492.81</v>
      </c>
      <c r="U67" s="2">
        <v>2908468</v>
      </c>
      <c r="V67" s="2">
        <v>1113928.1000000001</v>
      </c>
      <c r="AA67" s="2">
        <v>1378420.9100000001</v>
      </c>
      <c r="AB67" s="2">
        <v>3172960.81</v>
      </c>
      <c r="AC67" s="1" t="s">
        <v>40</v>
      </c>
      <c r="AF67" s="4">
        <v>45838</v>
      </c>
    </row>
    <row r="68" spans="1:32" x14ac:dyDescent="0.3">
      <c r="A68" s="1">
        <v>701</v>
      </c>
      <c r="B68" s="1" t="s">
        <v>48</v>
      </c>
      <c r="C68" s="1">
        <v>161</v>
      </c>
      <c r="D68" s="1" t="s">
        <v>49</v>
      </c>
      <c r="E68" s="1">
        <v>10</v>
      </c>
      <c r="F68" s="1" t="s">
        <v>433</v>
      </c>
      <c r="G68" s="1">
        <v>2017</v>
      </c>
      <c r="H68" s="1">
        <v>2022</v>
      </c>
      <c r="J68" s="1">
        <v>213</v>
      </c>
      <c r="K68" s="1" t="s">
        <v>374</v>
      </c>
      <c r="L68" s="1" t="s">
        <v>434</v>
      </c>
      <c r="M68" s="1" t="s">
        <v>53</v>
      </c>
      <c r="N68" s="1" t="s">
        <v>435</v>
      </c>
      <c r="O68" s="1">
        <v>100</v>
      </c>
      <c r="P68" s="1" t="s">
        <v>436</v>
      </c>
      <c r="Q68" s="1" t="s">
        <v>437</v>
      </c>
      <c r="R68" s="1">
        <v>15</v>
      </c>
      <c r="S68" s="1" t="s">
        <v>57</v>
      </c>
      <c r="T68" s="2">
        <v>384127.9</v>
      </c>
      <c r="U68" s="2">
        <v>6505389.6299999999</v>
      </c>
      <c r="V68" s="6">
        <v>836963.89</v>
      </c>
      <c r="W68" s="2">
        <v>3000000</v>
      </c>
      <c r="X68" s="2">
        <v>0</v>
      </c>
      <c r="Y68" s="2">
        <v>0</v>
      </c>
      <c r="Z68" s="2">
        <v>0</v>
      </c>
      <c r="AA68" s="7">
        <v>1221091.79</v>
      </c>
      <c r="AB68" s="2">
        <v>9889517.5299999993</v>
      </c>
      <c r="AC68" s="1" t="s">
        <v>40</v>
      </c>
      <c r="AD68" s="2"/>
      <c r="AF68" s="4">
        <v>45838</v>
      </c>
    </row>
    <row r="69" spans="1:32" x14ac:dyDescent="0.3">
      <c r="A69" s="1">
        <v>701</v>
      </c>
      <c r="B69" s="1" t="s">
        <v>48</v>
      </c>
      <c r="C69" s="1">
        <v>161</v>
      </c>
      <c r="D69" s="1" t="s">
        <v>49</v>
      </c>
      <c r="E69" s="1">
        <v>22</v>
      </c>
      <c r="F69" s="1" t="s">
        <v>438</v>
      </c>
      <c r="G69" s="1">
        <v>2019</v>
      </c>
      <c r="H69" s="1">
        <v>2022</v>
      </c>
      <c r="J69" s="1">
        <v>213</v>
      </c>
      <c r="K69" s="1" t="s">
        <v>374</v>
      </c>
      <c r="L69" s="1" t="s">
        <v>439</v>
      </c>
      <c r="M69" s="1" t="s">
        <v>53</v>
      </c>
      <c r="N69" s="1" t="s">
        <v>440</v>
      </c>
      <c r="O69" s="1">
        <v>1</v>
      </c>
      <c r="P69" s="1" t="s">
        <v>441</v>
      </c>
      <c r="Q69" s="1" t="s">
        <v>442</v>
      </c>
      <c r="R69" s="1">
        <v>15</v>
      </c>
      <c r="S69" s="1" t="s">
        <v>57</v>
      </c>
      <c r="T69" s="2">
        <v>251356.91</v>
      </c>
      <c r="U69" s="2">
        <v>4141352.55</v>
      </c>
      <c r="V69" s="6">
        <v>995079.47</v>
      </c>
      <c r="W69" s="2">
        <v>5694359.75</v>
      </c>
      <c r="X69" s="2">
        <v>0</v>
      </c>
      <c r="Y69" s="2">
        <v>0</v>
      </c>
      <c r="Z69" s="2">
        <v>0</v>
      </c>
      <c r="AA69" s="7">
        <v>1246436.3799999999</v>
      </c>
      <c r="AB69" s="2">
        <v>10087069.210000001</v>
      </c>
      <c r="AC69" s="1" t="s">
        <v>40</v>
      </c>
      <c r="AD69" s="2"/>
      <c r="AF69" s="4">
        <v>45838</v>
      </c>
    </row>
    <row r="70" spans="1:32" x14ac:dyDescent="0.3">
      <c r="A70" s="1">
        <v>701</v>
      </c>
      <c r="B70" s="1" t="s">
        <v>48</v>
      </c>
      <c r="C70" s="1">
        <v>161</v>
      </c>
      <c r="D70" s="1" t="s">
        <v>49</v>
      </c>
      <c r="E70" s="1">
        <v>9</v>
      </c>
      <c r="F70" s="1" t="s">
        <v>443</v>
      </c>
      <c r="G70" s="1">
        <v>2017</v>
      </c>
      <c r="H70" s="1">
        <v>2021</v>
      </c>
      <c r="J70" s="1">
        <v>213</v>
      </c>
      <c r="K70" s="1" t="s">
        <v>374</v>
      </c>
      <c r="L70" s="1" t="s">
        <v>444</v>
      </c>
      <c r="M70" s="1" t="s">
        <v>53</v>
      </c>
      <c r="N70" s="1" t="s">
        <v>445</v>
      </c>
      <c r="O70" s="1">
        <v>45</v>
      </c>
      <c r="P70" s="1" t="s">
        <v>446</v>
      </c>
      <c r="Q70" s="1" t="s">
        <v>447</v>
      </c>
      <c r="R70" s="1">
        <v>15</v>
      </c>
      <c r="S70" s="1" t="s">
        <v>57</v>
      </c>
      <c r="T70" s="2">
        <v>2694202.76</v>
      </c>
      <c r="U70" s="2">
        <v>4946613.07</v>
      </c>
      <c r="V70" s="6">
        <v>3589932.38</v>
      </c>
      <c r="W70" s="2">
        <v>0</v>
      </c>
      <c r="X70" s="2">
        <v>0</v>
      </c>
      <c r="Y70" s="2">
        <v>0</v>
      </c>
      <c r="Z70" s="2">
        <v>0</v>
      </c>
      <c r="AA70" s="7">
        <v>6284135.1399999997</v>
      </c>
      <c r="AB70" s="2">
        <v>7640815.8300000001</v>
      </c>
      <c r="AC70" s="1" t="s">
        <v>40</v>
      </c>
      <c r="AD70" s="2"/>
      <c r="AF70" s="4">
        <v>45838</v>
      </c>
    </row>
    <row r="71" spans="1:32" x14ac:dyDescent="0.3">
      <c r="A71" s="1">
        <v>701</v>
      </c>
      <c r="B71" s="1" t="s">
        <v>48</v>
      </c>
      <c r="C71" s="1">
        <v>161</v>
      </c>
      <c r="D71" s="1" t="s">
        <v>49</v>
      </c>
      <c r="E71" s="1">
        <v>11</v>
      </c>
      <c r="F71" s="1" t="s">
        <v>448</v>
      </c>
      <c r="G71" s="1">
        <v>2018</v>
      </c>
      <c r="H71" s="1">
        <v>2023</v>
      </c>
      <c r="J71" s="1">
        <v>213</v>
      </c>
      <c r="K71" s="1" t="s">
        <v>374</v>
      </c>
      <c r="L71" s="1" t="s">
        <v>449</v>
      </c>
      <c r="M71" s="1" t="s">
        <v>95</v>
      </c>
      <c r="N71" s="1" t="s">
        <v>450</v>
      </c>
      <c r="O71" s="1">
        <v>89</v>
      </c>
      <c r="P71" s="1" t="s">
        <v>451</v>
      </c>
      <c r="Q71" s="1" t="s">
        <v>452</v>
      </c>
      <c r="R71" s="1">
        <v>15</v>
      </c>
      <c r="S71" s="1" t="s">
        <v>57</v>
      </c>
      <c r="T71" s="2">
        <v>482937.31</v>
      </c>
      <c r="U71" s="2">
        <v>11630033.310000001</v>
      </c>
      <c r="V71" s="6">
        <v>2823962.05</v>
      </c>
      <c r="W71" s="2">
        <v>8000000</v>
      </c>
      <c r="X71" s="2">
        <v>1000000</v>
      </c>
      <c r="Y71" s="2">
        <v>0</v>
      </c>
      <c r="Z71" s="2">
        <v>0</v>
      </c>
      <c r="AA71" s="7">
        <v>3306899.36</v>
      </c>
      <c r="AB71" s="2">
        <v>21112970.620000001</v>
      </c>
      <c r="AC71" s="1" t="s">
        <v>40</v>
      </c>
      <c r="AD71" s="2"/>
      <c r="AF71" s="4">
        <v>45838</v>
      </c>
    </row>
    <row r="72" spans="1:32" x14ac:dyDescent="0.3">
      <c r="A72" s="1">
        <v>700</v>
      </c>
      <c r="B72" s="1" t="s">
        <v>364</v>
      </c>
      <c r="C72" s="1">
        <v>150</v>
      </c>
      <c r="D72" s="1" t="s">
        <v>30</v>
      </c>
      <c r="E72" s="1" t="s">
        <v>453</v>
      </c>
      <c r="F72" s="1" t="s">
        <v>454</v>
      </c>
      <c r="G72" s="1">
        <v>2021</v>
      </c>
      <c r="H72" s="1">
        <v>2024</v>
      </c>
      <c r="J72" s="1">
        <v>208</v>
      </c>
      <c r="K72" s="1" t="s">
        <v>422</v>
      </c>
      <c r="L72" s="1" t="s">
        <v>455</v>
      </c>
      <c r="M72" s="1" t="s">
        <v>53</v>
      </c>
      <c r="N72" s="1" t="s">
        <v>456</v>
      </c>
      <c r="O72" s="1" t="s">
        <v>457</v>
      </c>
      <c r="P72" s="1" t="s">
        <v>458</v>
      </c>
      <c r="Q72" s="1" t="s">
        <v>459</v>
      </c>
      <c r="R72" s="1">
        <v>2</v>
      </c>
      <c r="S72" s="1" t="s">
        <v>371</v>
      </c>
      <c r="T72" s="2">
        <v>0</v>
      </c>
      <c r="U72" s="2">
        <v>1000000</v>
      </c>
      <c r="V72" s="2">
        <v>0</v>
      </c>
      <c r="W72" s="2">
        <v>18100000</v>
      </c>
      <c r="X72" s="2">
        <v>40200000</v>
      </c>
      <c r="Y72" s="2">
        <v>40100000</v>
      </c>
      <c r="Z72" s="2">
        <v>0</v>
      </c>
      <c r="AA72" s="2">
        <v>0</v>
      </c>
      <c r="AB72" s="2">
        <v>99400000</v>
      </c>
      <c r="AC72" s="1" t="s">
        <v>40</v>
      </c>
      <c r="AD72" s="2"/>
      <c r="AF72" s="4">
        <v>45838</v>
      </c>
    </row>
    <row r="73" spans="1:32" x14ac:dyDescent="0.3">
      <c r="A73" s="3" t="s">
        <v>961</v>
      </c>
      <c r="B73" s="1" t="s">
        <v>29</v>
      </c>
      <c r="C73" s="1">
        <v>190</v>
      </c>
      <c r="D73" s="1" t="s">
        <v>114</v>
      </c>
      <c r="E73" s="1" t="s">
        <v>460</v>
      </c>
      <c r="F73" s="1" t="s">
        <v>461</v>
      </c>
      <c r="G73" s="1">
        <v>2021</v>
      </c>
      <c r="H73" s="1">
        <v>2022</v>
      </c>
      <c r="J73" s="1">
        <v>205</v>
      </c>
      <c r="K73" s="1" t="s">
        <v>151</v>
      </c>
      <c r="L73" s="1" t="s">
        <v>462</v>
      </c>
      <c r="M73" s="1" t="s">
        <v>53</v>
      </c>
      <c r="N73" s="1" t="s">
        <v>463</v>
      </c>
      <c r="O73" s="1">
        <v>4</v>
      </c>
      <c r="P73" s="1" t="s">
        <v>464</v>
      </c>
      <c r="Q73" s="1" t="s">
        <v>465</v>
      </c>
      <c r="R73" s="1">
        <v>10</v>
      </c>
      <c r="S73" s="1" t="s">
        <v>229</v>
      </c>
      <c r="U73" s="2">
        <v>300000</v>
      </c>
      <c r="V73" s="2">
        <v>59967.96</v>
      </c>
      <c r="W73" s="2">
        <v>1100000</v>
      </c>
      <c r="AA73" s="2">
        <v>59967.96</v>
      </c>
      <c r="AB73" s="2">
        <v>1400000</v>
      </c>
      <c r="AC73" s="1" t="s">
        <v>40</v>
      </c>
      <c r="AF73" s="4">
        <v>45838</v>
      </c>
    </row>
    <row r="74" spans="1:32" x14ac:dyDescent="0.3">
      <c r="A74" s="3" t="s">
        <v>961</v>
      </c>
      <c r="B74" s="1" t="s">
        <v>29</v>
      </c>
      <c r="C74" s="1">
        <v>190</v>
      </c>
      <c r="D74" s="1" t="s">
        <v>114</v>
      </c>
      <c r="E74" s="1" t="s">
        <v>466</v>
      </c>
      <c r="F74" s="1" t="s">
        <v>467</v>
      </c>
      <c r="G74" s="1">
        <v>2017</v>
      </c>
      <c r="H74" s="1">
        <v>2022</v>
      </c>
      <c r="J74" s="1">
        <v>203</v>
      </c>
      <c r="K74" s="1" t="s">
        <v>468</v>
      </c>
      <c r="L74" s="1" t="s">
        <v>469</v>
      </c>
      <c r="M74" s="1" t="s">
        <v>53</v>
      </c>
      <c r="N74" s="1" t="s">
        <v>470</v>
      </c>
      <c r="O74" s="1">
        <v>7</v>
      </c>
      <c r="P74" s="1" t="s">
        <v>471</v>
      </c>
      <c r="Q74" s="1" t="s">
        <v>472</v>
      </c>
      <c r="R74" s="1">
        <v>1</v>
      </c>
      <c r="S74" s="1" t="s">
        <v>263</v>
      </c>
      <c r="T74" s="2">
        <v>69185.259999999995</v>
      </c>
      <c r="U74" s="2">
        <v>3464492</v>
      </c>
      <c r="V74" s="2">
        <v>3798964.01</v>
      </c>
      <c r="W74" s="2">
        <v>1521235</v>
      </c>
      <c r="AA74" s="2">
        <v>3868149.2699999996</v>
      </c>
      <c r="AB74" s="2">
        <v>5054912.26</v>
      </c>
      <c r="AC74" s="1" t="s">
        <v>40</v>
      </c>
      <c r="AF74" s="4">
        <v>45838</v>
      </c>
    </row>
    <row r="75" spans="1:32" x14ac:dyDescent="0.3">
      <c r="A75" s="3" t="s">
        <v>961</v>
      </c>
      <c r="B75" s="1" t="s">
        <v>29</v>
      </c>
      <c r="C75" s="1">
        <v>190</v>
      </c>
      <c r="D75" s="1" t="s">
        <v>114</v>
      </c>
      <c r="E75" s="1" t="s">
        <v>473</v>
      </c>
      <c r="F75" s="1" t="s">
        <v>474</v>
      </c>
      <c r="G75" s="1">
        <v>2021</v>
      </c>
      <c r="H75" s="1">
        <v>2023</v>
      </c>
      <c r="J75" s="1">
        <v>218</v>
      </c>
      <c r="K75" s="1" t="s">
        <v>133</v>
      </c>
      <c r="L75" s="1" t="s">
        <v>475</v>
      </c>
      <c r="M75" s="1" t="s">
        <v>53</v>
      </c>
      <c r="N75" s="1" t="s">
        <v>476</v>
      </c>
      <c r="O75" s="1">
        <v>61</v>
      </c>
      <c r="P75" s="1" t="s">
        <v>477</v>
      </c>
      <c r="Q75" s="1" t="s">
        <v>478</v>
      </c>
      <c r="R75" s="1">
        <v>1</v>
      </c>
      <c r="S75" s="1" t="s">
        <v>263</v>
      </c>
      <c r="U75" s="2">
        <v>100000</v>
      </c>
      <c r="V75" s="2">
        <v>91372</v>
      </c>
      <c r="W75" s="2">
        <v>2100000</v>
      </c>
      <c r="X75" s="2">
        <v>600000</v>
      </c>
      <c r="AA75" s="2">
        <v>91372</v>
      </c>
      <c r="AB75" s="2">
        <v>2800000</v>
      </c>
      <c r="AC75" s="1" t="s">
        <v>40</v>
      </c>
      <c r="AF75" s="4">
        <v>45838</v>
      </c>
    </row>
    <row r="76" spans="1:32" x14ac:dyDescent="0.3">
      <c r="A76" s="3" t="s">
        <v>961</v>
      </c>
      <c r="B76" s="1" t="s">
        <v>29</v>
      </c>
      <c r="C76" s="1">
        <v>150</v>
      </c>
      <c r="D76" s="1" t="s">
        <v>30</v>
      </c>
      <c r="E76" s="1" t="s">
        <v>479</v>
      </c>
      <c r="F76" s="1" t="s">
        <v>480</v>
      </c>
      <c r="G76" s="1">
        <v>2020</v>
      </c>
      <c r="H76" s="1">
        <v>2021</v>
      </c>
      <c r="I76" s="1">
        <v>2021</v>
      </c>
      <c r="J76" s="1">
        <v>203</v>
      </c>
      <c r="K76" s="1" t="s">
        <v>468</v>
      </c>
      <c r="L76" s="1" t="s">
        <v>481</v>
      </c>
      <c r="M76" s="1" t="s">
        <v>482</v>
      </c>
      <c r="N76" s="1" t="s">
        <v>483</v>
      </c>
      <c r="P76" s="1" t="s">
        <v>484</v>
      </c>
      <c r="Q76" s="1" t="s">
        <v>485</v>
      </c>
      <c r="R76" s="1">
        <v>9</v>
      </c>
      <c r="S76" s="1" t="s">
        <v>39</v>
      </c>
      <c r="T76" s="2">
        <v>71107.100000000006</v>
      </c>
      <c r="U76" s="2">
        <v>1049260</v>
      </c>
      <c r="V76" s="2">
        <v>753647.52</v>
      </c>
      <c r="AA76" s="2">
        <v>824754.62</v>
      </c>
      <c r="AB76" s="2">
        <v>824754.62</v>
      </c>
      <c r="AC76" s="1" t="s">
        <v>170</v>
      </c>
      <c r="AE76" s="1" t="s">
        <v>486</v>
      </c>
      <c r="AF76" s="4">
        <v>45838</v>
      </c>
    </row>
    <row r="77" spans="1:32" ht="28.8" x14ac:dyDescent="0.3">
      <c r="A77" s="3" t="s">
        <v>961</v>
      </c>
      <c r="B77" s="1" t="s">
        <v>29</v>
      </c>
      <c r="C77" s="1">
        <v>150</v>
      </c>
      <c r="D77" s="1" t="s">
        <v>30</v>
      </c>
      <c r="E77" s="1" t="s">
        <v>487</v>
      </c>
      <c r="F77" s="1" t="s">
        <v>488</v>
      </c>
      <c r="G77" s="1">
        <v>2020</v>
      </c>
      <c r="H77" s="1">
        <v>2022</v>
      </c>
      <c r="J77" s="5" t="s">
        <v>489</v>
      </c>
      <c r="K77" s="1" t="s">
        <v>490</v>
      </c>
      <c r="L77" s="1" t="s">
        <v>491</v>
      </c>
      <c r="N77" s="1" t="s">
        <v>491</v>
      </c>
      <c r="P77" s="1" t="s">
        <v>492</v>
      </c>
      <c r="Q77" s="1" t="s">
        <v>493</v>
      </c>
      <c r="R77" s="1">
        <v>7</v>
      </c>
      <c r="S77" s="1" t="s">
        <v>363</v>
      </c>
      <c r="T77" s="2">
        <v>80197.52</v>
      </c>
      <c r="U77" s="2">
        <v>30203684</v>
      </c>
      <c r="V77" s="2">
        <v>20612566.469999999</v>
      </c>
      <c r="W77" s="2">
        <v>28200000</v>
      </c>
      <c r="AA77" s="2">
        <v>20692763.989999998</v>
      </c>
      <c r="AB77" s="2">
        <v>58483881.520000003</v>
      </c>
      <c r="AC77" s="1" t="s">
        <v>40</v>
      </c>
      <c r="AF77" s="4">
        <v>45838</v>
      </c>
    </row>
    <row r="78" spans="1:32" x14ac:dyDescent="0.3">
      <c r="A78" s="3" t="s">
        <v>961</v>
      </c>
      <c r="B78" s="1" t="s">
        <v>29</v>
      </c>
      <c r="C78" s="1">
        <v>190</v>
      </c>
      <c r="D78" s="1" t="s">
        <v>114</v>
      </c>
      <c r="E78" s="1" t="s">
        <v>494</v>
      </c>
      <c r="F78" s="1" t="s">
        <v>495</v>
      </c>
      <c r="G78" s="1">
        <v>2019</v>
      </c>
      <c r="H78" s="1">
        <v>2023</v>
      </c>
      <c r="J78" s="1">
        <v>217</v>
      </c>
      <c r="K78" s="1" t="s">
        <v>496</v>
      </c>
      <c r="L78" s="1" t="s">
        <v>497</v>
      </c>
      <c r="M78" s="1" t="s">
        <v>53</v>
      </c>
      <c r="N78" s="1" t="s">
        <v>498</v>
      </c>
      <c r="O78" s="1">
        <v>1</v>
      </c>
      <c r="P78" s="1" t="s">
        <v>499</v>
      </c>
      <c r="Q78" s="1" t="s">
        <v>500</v>
      </c>
      <c r="R78" s="1">
        <v>10</v>
      </c>
      <c r="S78" s="1" t="s">
        <v>229</v>
      </c>
      <c r="T78" s="2">
        <v>194517.76000000001</v>
      </c>
      <c r="U78" s="2">
        <v>331181</v>
      </c>
      <c r="V78" s="2">
        <v>1043.98</v>
      </c>
      <c r="W78" s="2">
        <v>3459100.28</v>
      </c>
      <c r="X78" s="2">
        <v>39956.839999999997</v>
      </c>
      <c r="AA78" s="2">
        <v>195561.74000000002</v>
      </c>
      <c r="AB78" s="2">
        <v>4024755.88</v>
      </c>
      <c r="AC78" s="1" t="s">
        <v>40</v>
      </c>
      <c r="AF78" s="4">
        <v>45838</v>
      </c>
    </row>
    <row r="79" spans="1:32" x14ac:dyDescent="0.3">
      <c r="A79" s="3" t="s">
        <v>961</v>
      </c>
      <c r="B79" s="1" t="s">
        <v>29</v>
      </c>
      <c r="C79" s="1">
        <v>190</v>
      </c>
      <c r="D79" s="1" t="s">
        <v>114</v>
      </c>
      <c r="E79" s="1" t="s">
        <v>501</v>
      </c>
      <c r="F79" s="1" t="s">
        <v>502</v>
      </c>
      <c r="G79" s="1">
        <v>2018</v>
      </c>
      <c r="H79" s="1">
        <v>2021</v>
      </c>
      <c r="J79" s="1">
        <v>217</v>
      </c>
      <c r="K79" s="1" t="s">
        <v>496</v>
      </c>
      <c r="L79" s="1" t="s">
        <v>503</v>
      </c>
      <c r="N79" s="1" t="s">
        <v>503</v>
      </c>
      <c r="P79" s="1" t="s">
        <v>504</v>
      </c>
      <c r="Q79" s="1" t="s">
        <v>505</v>
      </c>
      <c r="R79" s="1">
        <v>7</v>
      </c>
      <c r="S79" s="1" t="s">
        <v>363</v>
      </c>
      <c r="T79" s="2">
        <v>43741.84</v>
      </c>
      <c r="U79" s="2">
        <v>3815618</v>
      </c>
      <c r="V79" s="2">
        <v>1567095.06</v>
      </c>
      <c r="AA79" s="2">
        <v>1610836.9000000001</v>
      </c>
      <c r="AB79" s="2">
        <v>3859359.84</v>
      </c>
      <c r="AC79" s="1" t="s">
        <v>40</v>
      </c>
      <c r="AF79" s="4">
        <v>45838</v>
      </c>
    </row>
    <row r="80" spans="1:32" x14ac:dyDescent="0.3">
      <c r="A80" s="3" t="s">
        <v>961</v>
      </c>
      <c r="B80" s="1" t="s">
        <v>29</v>
      </c>
      <c r="C80" s="1">
        <v>190</v>
      </c>
      <c r="D80" s="1" t="s">
        <v>114</v>
      </c>
      <c r="E80" s="1" t="s">
        <v>506</v>
      </c>
      <c r="F80" s="1" t="s">
        <v>507</v>
      </c>
      <c r="G80" s="1">
        <v>2021</v>
      </c>
      <c r="H80" s="1">
        <v>2023</v>
      </c>
      <c r="J80" s="1">
        <v>203</v>
      </c>
      <c r="K80" s="1" t="s">
        <v>468</v>
      </c>
      <c r="L80" s="1" t="s">
        <v>508</v>
      </c>
      <c r="M80" s="1" t="s">
        <v>53</v>
      </c>
      <c r="N80" s="1" t="s">
        <v>509</v>
      </c>
      <c r="O80" s="1">
        <v>2</v>
      </c>
      <c r="P80" s="1" t="s">
        <v>510</v>
      </c>
      <c r="Q80" s="1" t="s">
        <v>511</v>
      </c>
      <c r="R80" s="1">
        <v>3</v>
      </c>
      <c r="S80" s="1" t="s">
        <v>214</v>
      </c>
      <c r="U80" s="2">
        <v>150000</v>
      </c>
      <c r="W80" s="2">
        <v>2750000</v>
      </c>
      <c r="X80" s="2">
        <v>1000000</v>
      </c>
      <c r="AB80" s="2">
        <v>3900000</v>
      </c>
      <c r="AC80" s="1" t="s">
        <v>40</v>
      </c>
      <c r="AF80" s="4">
        <v>45838</v>
      </c>
    </row>
    <row r="81" spans="1:32" x14ac:dyDescent="0.3">
      <c r="A81" s="3" t="s">
        <v>961</v>
      </c>
      <c r="B81" s="1" t="s">
        <v>29</v>
      </c>
      <c r="C81" s="1">
        <v>204</v>
      </c>
      <c r="D81" s="1" t="s">
        <v>512</v>
      </c>
      <c r="E81" s="1" t="s">
        <v>513</v>
      </c>
      <c r="F81" s="1" t="s">
        <v>514</v>
      </c>
      <c r="G81" s="1">
        <v>2020</v>
      </c>
      <c r="H81" s="1">
        <v>2022</v>
      </c>
      <c r="J81" s="1">
        <v>204</v>
      </c>
      <c r="K81" s="1" t="s">
        <v>515</v>
      </c>
      <c r="L81" s="1" t="s">
        <v>516</v>
      </c>
      <c r="M81" s="1" t="s">
        <v>53</v>
      </c>
      <c r="N81" s="1" t="s">
        <v>517</v>
      </c>
      <c r="O81" s="1">
        <v>52</v>
      </c>
      <c r="P81" s="1" t="s">
        <v>518</v>
      </c>
      <c r="Q81" s="1" t="s">
        <v>519</v>
      </c>
      <c r="R81" s="1">
        <v>0</v>
      </c>
      <c r="S81" s="1" t="s">
        <v>520</v>
      </c>
      <c r="T81" s="2">
        <v>17820.88</v>
      </c>
      <c r="U81" s="2">
        <v>150000</v>
      </c>
      <c r="W81" s="2">
        <v>2000000</v>
      </c>
      <c r="AA81" s="2">
        <v>17820.88</v>
      </c>
      <c r="AB81" s="2">
        <v>2167820.88</v>
      </c>
      <c r="AC81" s="1" t="s">
        <v>40</v>
      </c>
      <c r="AF81" s="4">
        <v>45838</v>
      </c>
    </row>
    <row r="82" spans="1:32" x14ac:dyDescent="0.3">
      <c r="A82" s="3" t="s">
        <v>961</v>
      </c>
      <c r="B82" s="1" t="s">
        <v>29</v>
      </c>
      <c r="C82" s="1">
        <v>190</v>
      </c>
      <c r="D82" s="1" t="s">
        <v>114</v>
      </c>
      <c r="E82" s="1" t="s">
        <v>521</v>
      </c>
      <c r="F82" s="1" t="s">
        <v>522</v>
      </c>
      <c r="G82" s="1">
        <v>2018</v>
      </c>
      <c r="H82" s="1">
        <v>2023</v>
      </c>
      <c r="J82" s="1">
        <v>202</v>
      </c>
      <c r="K82" s="1" t="s">
        <v>523</v>
      </c>
      <c r="L82" s="1" t="s">
        <v>524</v>
      </c>
      <c r="M82" s="1" t="s">
        <v>53</v>
      </c>
      <c r="N82" s="1" t="s">
        <v>525</v>
      </c>
      <c r="P82" s="1" t="s">
        <v>526</v>
      </c>
      <c r="Q82" s="1" t="s">
        <v>527</v>
      </c>
      <c r="R82" s="1">
        <v>3</v>
      </c>
      <c r="S82" s="1" t="s">
        <v>214</v>
      </c>
      <c r="T82" s="2">
        <v>88309.65</v>
      </c>
      <c r="U82" s="2">
        <v>100000</v>
      </c>
      <c r="V82" s="2">
        <v>601548.68999999994</v>
      </c>
      <c r="W82" s="2">
        <v>4349993</v>
      </c>
      <c r="X82" s="2">
        <v>2527263</v>
      </c>
      <c r="AA82" s="2">
        <v>689858.34</v>
      </c>
      <c r="AB82" s="2">
        <v>7065565.6500000004</v>
      </c>
      <c r="AC82" s="1" t="s">
        <v>40</v>
      </c>
      <c r="AF82" s="4">
        <v>45838</v>
      </c>
    </row>
    <row r="83" spans="1:32" x14ac:dyDescent="0.3">
      <c r="A83" s="3" t="s">
        <v>961</v>
      </c>
      <c r="B83" s="1" t="s">
        <v>29</v>
      </c>
      <c r="C83" s="1">
        <v>190</v>
      </c>
      <c r="D83" s="1" t="s">
        <v>114</v>
      </c>
      <c r="E83" s="1" t="s">
        <v>528</v>
      </c>
      <c r="F83" s="1" t="s">
        <v>529</v>
      </c>
      <c r="G83" s="1">
        <v>2021</v>
      </c>
      <c r="H83" s="1">
        <v>2021</v>
      </c>
      <c r="I83" s="1">
        <v>2021</v>
      </c>
      <c r="J83" s="1">
        <v>203</v>
      </c>
      <c r="K83" s="1" t="s">
        <v>468</v>
      </c>
      <c r="L83" s="1" t="s">
        <v>530</v>
      </c>
      <c r="N83" s="1" t="s">
        <v>530</v>
      </c>
      <c r="P83" s="1" t="s">
        <v>531</v>
      </c>
      <c r="Q83" s="1" t="s">
        <v>532</v>
      </c>
      <c r="R83" s="1">
        <v>6</v>
      </c>
      <c r="S83" s="1" t="s">
        <v>113</v>
      </c>
      <c r="U83" s="2">
        <v>1000000</v>
      </c>
      <c r="V83" s="2">
        <v>723990.58</v>
      </c>
      <c r="AA83" s="2">
        <v>723990.58</v>
      </c>
      <c r="AB83" s="2">
        <v>723990.58</v>
      </c>
      <c r="AC83" s="1" t="s">
        <v>170</v>
      </c>
      <c r="AE83" s="1" t="s">
        <v>533</v>
      </c>
      <c r="AF83" s="4">
        <v>45838</v>
      </c>
    </row>
    <row r="84" spans="1:32" x14ac:dyDescent="0.3">
      <c r="A84" s="1">
        <v>706</v>
      </c>
      <c r="B84" s="1" t="s">
        <v>534</v>
      </c>
      <c r="C84" s="1">
        <v>130</v>
      </c>
      <c r="D84" s="1" t="s">
        <v>221</v>
      </c>
      <c r="E84" s="1" t="s">
        <v>535</v>
      </c>
      <c r="F84" s="1" t="s">
        <v>536</v>
      </c>
      <c r="G84" s="1">
        <v>2016</v>
      </c>
      <c r="H84" s="1">
        <v>2023</v>
      </c>
      <c r="J84" s="1">
        <v>204</v>
      </c>
      <c r="K84" s="1" t="s">
        <v>515</v>
      </c>
      <c r="L84" s="1" t="s">
        <v>537</v>
      </c>
      <c r="M84" s="1" t="s">
        <v>538</v>
      </c>
      <c r="N84" s="1" t="s">
        <v>539</v>
      </c>
      <c r="O84" s="1">
        <v>4</v>
      </c>
      <c r="P84" s="1" t="s">
        <v>540</v>
      </c>
      <c r="Q84" s="1" t="s">
        <v>541</v>
      </c>
      <c r="R84" s="1">
        <v>10</v>
      </c>
      <c r="S84" s="1" t="s">
        <v>229</v>
      </c>
      <c r="T84" s="2">
        <v>1867550.51</v>
      </c>
      <c r="U84" s="2">
        <v>1000000</v>
      </c>
      <c r="V84" s="7">
        <v>1283706.4200000002</v>
      </c>
      <c r="W84" s="2">
        <v>2000000</v>
      </c>
      <c r="X84" s="2">
        <v>0</v>
      </c>
      <c r="Y84" s="2">
        <v>0</v>
      </c>
      <c r="Z84" s="2">
        <v>500000</v>
      </c>
      <c r="AA84" s="6">
        <v>3151256.93</v>
      </c>
      <c r="AB84" s="2">
        <v>5367550.51</v>
      </c>
      <c r="AC84" s="1" t="s">
        <v>40</v>
      </c>
      <c r="AD84" s="2"/>
      <c r="AF84" s="4">
        <v>45838</v>
      </c>
    </row>
    <row r="85" spans="1:32" x14ac:dyDescent="0.3">
      <c r="A85" s="1">
        <v>706</v>
      </c>
      <c r="B85" s="1" t="s">
        <v>534</v>
      </c>
      <c r="C85" s="1">
        <v>130</v>
      </c>
      <c r="D85" s="1" t="s">
        <v>221</v>
      </c>
      <c r="E85" s="1" t="s">
        <v>542</v>
      </c>
      <c r="F85" s="1" t="s">
        <v>543</v>
      </c>
      <c r="G85" s="1">
        <v>2016</v>
      </c>
      <c r="H85" s="1">
        <v>2023</v>
      </c>
      <c r="J85" s="1">
        <v>204</v>
      </c>
      <c r="K85" s="1" t="s">
        <v>515</v>
      </c>
      <c r="L85" s="1" t="s">
        <v>537</v>
      </c>
      <c r="M85" s="1" t="s">
        <v>538</v>
      </c>
      <c r="N85" s="1" t="s">
        <v>539</v>
      </c>
      <c r="O85" s="1">
        <v>4</v>
      </c>
      <c r="P85" s="1" t="s">
        <v>544</v>
      </c>
      <c r="Q85" s="1" t="s">
        <v>545</v>
      </c>
      <c r="R85" s="1">
        <v>10</v>
      </c>
      <c r="S85" s="1" t="s">
        <v>229</v>
      </c>
      <c r="T85" s="2">
        <v>94335</v>
      </c>
      <c r="U85" s="2">
        <v>350000</v>
      </c>
      <c r="V85" s="7">
        <v>0</v>
      </c>
      <c r="W85" s="2">
        <v>1200000</v>
      </c>
      <c r="X85" s="2">
        <v>0</v>
      </c>
      <c r="Y85" s="2">
        <v>0</v>
      </c>
      <c r="Z85" s="2">
        <v>0</v>
      </c>
      <c r="AA85" s="6">
        <v>94335</v>
      </c>
      <c r="AB85" s="2">
        <v>1644335</v>
      </c>
      <c r="AC85" s="1" t="s">
        <v>40</v>
      </c>
      <c r="AD85" s="2"/>
      <c r="AF85" s="4">
        <v>45838</v>
      </c>
    </row>
    <row r="86" spans="1:32" x14ac:dyDescent="0.3">
      <c r="A86" s="1">
        <v>706</v>
      </c>
      <c r="B86" s="1" t="s">
        <v>534</v>
      </c>
      <c r="C86" s="1">
        <v>130</v>
      </c>
      <c r="D86" s="1" t="s">
        <v>221</v>
      </c>
      <c r="E86" s="1" t="s">
        <v>546</v>
      </c>
      <c r="F86" s="1" t="s">
        <v>547</v>
      </c>
      <c r="G86" s="1">
        <v>2017</v>
      </c>
      <c r="H86" s="1">
        <v>2023</v>
      </c>
      <c r="J86" s="1">
        <v>204</v>
      </c>
      <c r="K86" s="1" t="s">
        <v>515</v>
      </c>
      <c r="L86" s="1" t="s">
        <v>537</v>
      </c>
      <c r="M86" s="1" t="s">
        <v>538</v>
      </c>
      <c r="N86" s="1" t="s">
        <v>539</v>
      </c>
      <c r="O86" s="1">
        <v>4</v>
      </c>
      <c r="P86" s="1" t="s">
        <v>548</v>
      </c>
      <c r="Q86" s="1" t="s">
        <v>549</v>
      </c>
      <c r="R86" s="1">
        <v>10</v>
      </c>
      <c r="S86" s="1" t="s">
        <v>229</v>
      </c>
      <c r="T86" s="2">
        <v>781903.91399999999</v>
      </c>
      <c r="U86" s="2">
        <v>150000</v>
      </c>
      <c r="V86" s="7">
        <v>0</v>
      </c>
      <c r="W86" s="2">
        <v>400000</v>
      </c>
      <c r="X86" s="2">
        <v>0</v>
      </c>
      <c r="Y86" s="2">
        <v>0</v>
      </c>
      <c r="Z86" s="2">
        <v>0</v>
      </c>
      <c r="AA86" s="6">
        <v>781903.91399999999</v>
      </c>
      <c r="AB86" s="2">
        <v>1331903.9140000001</v>
      </c>
      <c r="AC86" s="1" t="s">
        <v>40</v>
      </c>
      <c r="AD86" s="2"/>
      <c r="AF86" s="4">
        <v>45838</v>
      </c>
    </row>
    <row r="87" spans="1:32" x14ac:dyDescent="0.3">
      <c r="A87" s="3" t="s">
        <v>961</v>
      </c>
      <c r="B87" s="1" t="s">
        <v>29</v>
      </c>
      <c r="C87" s="1">
        <v>130</v>
      </c>
      <c r="D87" s="1" t="s">
        <v>221</v>
      </c>
      <c r="E87" s="1" t="s">
        <v>550</v>
      </c>
      <c r="F87" s="1" t="s">
        <v>551</v>
      </c>
      <c r="G87" s="1">
        <v>2009</v>
      </c>
      <c r="H87" s="1">
        <v>2021</v>
      </c>
      <c r="I87" s="1">
        <v>2021</v>
      </c>
      <c r="J87" s="1">
        <v>212</v>
      </c>
      <c r="K87" s="1" t="s">
        <v>552</v>
      </c>
      <c r="L87" s="1" t="s">
        <v>553</v>
      </c>
      <c r="M87" s="1" t="s">
        <v>253</v>
      </c>
      <c r="N87" s="1" t="s">
        <v>554</v>
      </c>
      <c r="O87" s="1" t="s">
        <v>555</v>
      </c>
      <c r="P87" s="1" t="s">
        <v>556</v>
      </c>
      <c r="Q87" s="1" t="s">
        <v>557</v>
      </c>
      <c r="R87" s="1">
        <v>10</v>
      </c>
      <c r="S87" s="1" t="s">
        <v>229</v>
      </c>
      <c r="T87" s="2">
        <v>3078900.49</v>
      </c>
      <c r="U87" s="2">
        <v>949398</v>
      </c>
      <c r="V87" s="2">
        <v>881036.87</v>
      </c>
      <c r="AA87" s="2">
        <v>3959937.3600000003</v>
      </c>
      <c r="AB87" s="2">
        <v>3959937.3600000003</v>
      </c>
      <c r="AC87" s="1" t="s">
        <v>170</v>
      </c>
      <c r="AE87" s="1" t="s">
        <v>558</v>
      </c>
      <c r="AF87" s="4">
        <v>45838</v>
      </c>
    </row>
    <row r="88" spans="1:32" x14ac:dyDescent="0.3">
      <c r="A88" s="3" t="s">
        <v>961</v>
      </c>
      <c r="B88" s="1" t="s">
        <v>29</v>
      </c>
      <c r="C88" s="1">
        <v>190</v>
      </c>
      <c r="D88" s="1" t="s">
        <v>114</v>
      </c>
      <c r="E88" s="1" t="s">
        <v>559</v>
      </c>
      <c r="F88" s="1" t="s">
        <v>560</v>
      </c>
      <c r="G88" s="1">
        <v>2021</v>
      </c>
      <c r="H88" s="1">
        <v>2021</v>
      </c>
      <c r="J88" s="1">
        <v>202</v>
      </c>
      <c r="K88" s="1" t="s">
        <v>523</v>
      </c>
      <c r="L88" s="1" t="s">
        <v>561</v>
      </c>
      <c r="M88" s="1" t="s">
        <v>538</v>
      </c>
      <c r="N88" s="1" t="s">
        <v>562</v>
      </c>
      <c r="P88" s="1" t="s">
        <v>563</v>
      </c>
      <c r="Q88" s="1" t="s">
        <v>564</v>
      </c>
      <c r="R88" s="1">
        <v>0</v>
      </c>
      <c r="S88" s="1" t="s">
        <v>520</v>
      </c>
      <c r="U88" s="2">
        <v>3498658</v>
      </c>
      <c r="V88" s="2">
        <v>2300000</v>
      </c>
      <c r="AA88" s="2">
        <v>2300000</v>
      </c>
      <c r="AB88" s="2">
        <v>3498658</v>
      </c>
      <c r="AC88" s="1" t="s">
        <v>40</v>
      </c>
      <c r="AF88" s="4">
        <v>45838</v>
      </c>
    </row>
    <row r="89" spans="1:32" x14ac:dyDescent="0.3">
      <c r="A89" s="3" t="s">
        <v>961</v>
      </c>
      <c r="B89" s="1" t="s">
        <v>29</v>
      </c>
      <c r="C89" s="1">
        <v>190</v>
      </c>
      <c r="D89" s="1" t="s">
        <v>114</v>
      </c>
      <c r="E89" s="1" t="s">
        <v>565</v>
      </c>
      <c r="F89" s="1" t="s">
        <v>566</v>
      </c>
      <c r="G89" s="1">
        <v>2020</v>
      </c>
      <c r="H89" s="1">
        <v>2023</v>
      </c>
      <c r="J89" s="1">
        <v>208</v>
      </c>
      <c r="K89" s="1" t="s">
        <v>422</v>
      </c>
      <c r="L89" s="1" t="s">
        <v>567</v>
      </c>
      <c r="M89" s="1" t="s">
        <v>95</v>
      </c>
      <c r="N89" s="1" t="s">
        <v>568</v>
      </c>
      <c r="P89" s="1" t="s">
        <v>569</v>
      </c>
      <c r="Q89" s="1" t="s">
        <v>570</v>
      </c>
      <c r="R89" s="1">
        <v>10</v>
      </c>
      <c r="S89" s="1" t="s">
        <v>229</v>
      </c>
      <c r="T89" s="2">
        <v>149638.28</v>
      </c>
      <c r="U89" s="2">
        <v>231181</v>
      </c>
      <c r="W89" s="2">
        <v>3200000</v>
      </c>
      <c r="X89" s="2">
        <v>1450000</v>
      </c>
      <c r="AA89" s="2">
        <v>149638.28</v>
      </c>
      <c r="AB89" s="2">
        <v>5030819.28</v>
      </c>
      <c r="AC89" s="1" t="s">
        <v>40</v>
      </c>
      <c r="AF89" s="4">
        <v>45838</v>
      </c>
    </row>
    <row r="90" spans="1:32" x14ac:dyDescent="0.3">
      <c r="A90" s="3" t="s">
        <v>961</v>
      </c>
      <c r="B90" s="1" t="s">
        <v>29</v>
      </c>
      <c r="C90" s="1">
        <v>190</v>
      </c>
      <c r="D90" s="1" t="s">
        <v>114</v>
      </c>
      <c r="E90" s="1" t="s">
        <v>571</v>
      </c>
      <c r="F90" s="1" t="s">
        <v>572</v>
      </c>
      <c r="G90" s="1">
        <v>2018</v>
      </c>
      <c r="H90" s="1">
        <v>2022</v>
      </c>
      <c r="J90" s="1">
        <v>201</v>
      </c>
      <c r="K90" s="1" t="s">
        <v>573</v>
      </c>
      <c r="L90" s="1" t="s">
        <v>574</v>
      </c>
      <c r="M90" s="1" t="s">
        <v>53</v>
      </c>
      <c r="N90" s="1" t="s">
        <v>575</v>
      </c>
      <c r="O90" s="1">
        <v>15</v>
      </c>
      <c r="P90" s="1" t="s">
        <v>576</v>
      </c>
      <c r="Q90" s="1" t="s">
        <v>577</v>
      </c>
      <c r="R90" s="1">
        <v>11</v>
      </c>
      <c r="S90" s="1" t="s">
        <v>183</v>
      </c>
      <c r="T90" s="2">
        <v>1243794.49</v>
      </c>
      <c r="U90" s="2">
        <v>14000000</v>
      </c>
      <c r="V90" s="2">
        <v>3000000</v>
      </c>
      <c r="W90" s="2">
        <v>4777375</v>
      </c>
      <c r="AA90" s="2">
        <v>4243794.49</v>
      </c>
      <c r="AB90" s="2">
        <v>20021169.489999998</v>
      </c>
      <c r="AC90" s="1" t="s">
        <v>40</v>
      </c>
      <c r="AF90" s="4">
        <v>45838</v>
      </c>
    </row>
    <row r="91" spans="1:32" x14ac:dyDescent="0.3">
      <c r="A91" s="3" t="s">
        <v>961</v>
      </c>
      <c r="B91" s="1" t="s">
        <v>29</v>
      </c>
      <c r="C91" s="1">
        <v>190</v>
      </c>
      <c r="D91" s="1" t="s">
        <v>114</v>
      </c>
      <c r="E91" s="1" t="s">
        <v>578</v>
      </c>
      <c r="F91" s="1" t="s">
        <v>579</v>
      </c>
      <c r="G91" s="1">
        <v>2021</v>
      </c>
      <c r="H91" s="1">
        <v>2021</v>
      </c>
      <c r="J91" s="1">
        <v>217</v>
      </c>
      <c r="K91" s="1" t="s">
        <v>496</v>
      </c>
      <c r="L91" s="1" t="s">
        <v>580</v>
      </c>
      <c r="M91" s="1" t="s">
        <v>53</v>
      </c>
      <c r="N91" s="1" t="s">
        <v>581</v>
      </c>
      <c r="P91" s="1" t="s">
        <v>582</v>
      </c>
      <c r="Q91" s="1" t="s">
        <v>583</v>
      </c>
      <c r="R91" s="1">
        <v>6</v>
      </c>
      <c r="S91" s="1" t="s">
        <v>113</v>
      </c>
      <c r="U91" s="2">
        <v>12573448</v>
      </c>
      <c r="V91" s="2">
        <v>3340206.55</v>
      </c>
      <c r="AA91" s="2">
        <v>3340206.55</v>
      </c>
      <c r="AB91" s="2">
        <v>12573448</v>
      </c>
      <c r="AC91" s="1" t="s">
        <v>40</v>
      </c>
      <c r="AF91" s="4">
        <v>45838</v>
      </c>
    </row>
    <row r="92" spans="1:32" x14ac:dyDescent="0.3">
      <c r="A92" s="1">
        <v>706</v>
      </c>
      <c r="B92" s="1" t="s">
        <v>534</v>
      </c>
      <c r="C92" s="1">
        <v>130</v>
      </c>
      <c r="D92" s="1" t="s">
        <v>221</v>
      </c>
      <c r="E92" s="1" t="s">
        <v>584</v>
      </c>
      <c r="F92" s="1" t="s">
        <v>585</v>
      </c>
      <c r="G92" s="1">
        <v>2017</v>
      </c>
      <c r="H92" s="1">
        <v>2023</v>
      </c>
      <c r="J92" s="1">
        <v>201</v>
      </c>
      <c r="K92" s="1" t="s">
        <v>573</v>
      </c>
      <c r="L92" s="1" t="s">
        <v>586</v>
      </c>
      <c r="M92" s="1" t="s">
        <v>53</v>
      </c>
      <c r="N92" s="1" t="s">
        <v>587</v>
      </c>
      <c r="O92" s="1">
        <v>25</v>
      </c>
      <c r="P92" s="1" t="s">
        <v>588</v>
      </c>
      <c r="Q92" s="1" t="s">
        <v>589</v>
      </c>
      <c r="R92" s="1">
        <v>10</v>
      </c>
      <c r="S92" s="1" t="s">
        <v>229</v>
      </c>
      <c r="T92" s="2">
        <v>656658.33900000004</v>
      </c>
      <c r="U92" s="2">
        <v>395000</v>
      </c>
      <c r="V92" s="7">
        <v>54956.420999999973</v>
      </c>
      <c r="W92" s="2">
        <v>500000</v>
      </c>
      <c r="X92" s="2">
        <v>700000</v>
      </c>
      <c r="Y92" s="2">
        <v>0</v>
      </c>
      <c r="Z92" s="2">
        <v>1000000</v>
      </c>
      <c r="AA92" s="6">
        <v>711614.76</v>
      </c>
      <c r="AB92" s="2">
        <v>3251658.3390000002</v>
      </c>
      <c r="AC92" s="1" t="s">
        <v>40</v>
      </c>
      <c r="AD92" s="2"/>
      <c r="AF92" s="4">
        <v>45838</v>
      </c>
    </row>
    <row r="93" spans="1:32" x14ac:dyDescent="0.3">
      <c r="A93" s="3" t="s">
        <v>961</v>
      </c>
      <c r="B93" s="1" t="s">
        <v>29</v>
      </c>
      <c r="C93" s="1">
        <v>190</v>
      </c>
      <c r="D93" s="1" t="s">
        <v>114</v>
      </c>
      <c r="E93" s="1" t="s">
        <v>590</v>
      </c>
      <c r="F93" s="1" t="s">
        <v>591</v>
      </c>
      <c r="G93" s="1">
        <v>2021</v>
      </c>
      <c r="H93" s="1">
        <v>2022</v>
      </c>
      <c r="J93" s="1">
        <v>201</v>
      </c>
      <c r="K93" s="1" t="s">
        <v>573</v>
      </c>
      <c r="L93" s="1" t="s">
        <v>592</v>
      </c>
      <c r="N93" s="1" t="s">
        <v>592</v>
      </c>
      <c r="P93" s="1" t="s">
        <v>593</v>
      </c>
      <c r="Q93" s="1" t="s">
        <v>594</v>
      </c>
      <c r="R93" s="1">
        <v>6</v>
      </c>
      <c r="S93" s="1" t="s">
        <v>113</v>
      </c>
      <c r="U93" s="2">
        <v>1850000</v>
      </c>
      <c r="V93" s="2">
        <v>6655</v>
      </c>
      <c r="W93" s="2">
        <v>13328772</v>
      </c>
      <c r="AA93" s="2">
        <v>6655</v>
      </c>
      <c r="AB93" s="2">
        <v>15178772</v>
      </c>
      <c r="AC93" s="1" t="s">
        <v>40</v>
      </c>
      <c r="AF93" s="4">
        <v>45838</v>
      </c>
    </row>
    <row r="94" spans="1:32" x14ac:dyDescent="0.3">
      <c r="A94" s="3" t="s">
        <v>961</v>
      </c>
      <c r="B94" s="1" t="s">
        <v>29</v>
      </c>
      <c r="C94" s="1">
        <v>150</v>
      </c>
      <c r="D94" s="1" t="s">
        <v>30</v>
      </c>
      <c r="E94" s="1" t="s">
        <v>595</v>
      </c>
      <c r="F94" s="1" t="s">
        <v>596</v>
      </c>
      <c r="G94" s="1">
        <v>2021</v>
      </c>
      <c r="H94" s="1">
        <v>2022</v>
      </c>
      <c r="J94" s="1">
        <v>212</v>
      </c>
      <c r="K94" s="1" t="s">
        <v>552</v>
      </c>
      <c r="L94" s="1" t="s">
        <v>597</v>
      </c>
      <c r="M94" s="1" t="s">
        <v>253</v>
      </c>
      <c r="N94" s="1" t="s">
        <v>598</v>
      </c>
      <c r="P94" s="1" t="s">
        <v>599</v>
      </c>
      <c r="Q94" s="1" t="s">
        <v>600</v>
      </c>
      <c r="R94" s="1">
        <v>9</v>
      </c>
      <c r="S94" s="1" t="s">
        <v>39</v>
      </c>
      <c r="U94" s="2">
        <v>30972</v>
      </c>
      <c r="V94" s="2">
        <v>30971.99</v>
      </c>
      <c r="W94" s="2">
        <v>1500000</v>
      </c>
      <c r="AA94" s="2">
        <v>30971.99</v>
      </c>
      <c r="AB94" s="2">
        <v>1530972</v>
      </c>
      <c r="AC94" s="1" t="s">
        <v>40</v>
      </c>
      <c r="AF94" s="4">
        <v>45838</v>
      </c>
    </row>
    <row r="95" spans="1:32" x14ac:dyDescent="0.3">
      <c r="A95" s="1">
        <v>701</v>
      </c>
      <c r="B95" s="1" t="s">
        <v>48</v>
      </c>
      <c r="C95" s="1">
        <v>161</v>
      </c>
      <c r="D95" s="1" t="s">
        <v>49</v>
      </c>
      <c r="E95" s="1">
        <v>28</v>
      </c>
      <c r="F95" s="1" t="s">
        <v>601</v>
      </c>
      <c r="G95" s="1">
        <v>2019</v>
      </c>
      <c r="H95" s="1">
        <v>2024</v>
      </c>
      <c r="J95" s="1">
        <v>217</v>
      </c>
      <c r="K95" s="1" t="s">
        <v>496</v>
      </c>
      <c r="L95" s="1" t="s">
        <v>602</v>
      </c>
      <c r="M95" s="1" t="s">
        <v>53</v>
      </c>
      <c r="N95" s="1" t="s">
        <v>603</v>
      </c>
      <c r="O95" s="1">
        <v>62</v>
      </c>
      <c r="P95" s="1" t="s">
        <v>604</v>
      </c>
      <c r="Q95" s="1" t="s">
        <v>605</v>
      </c>
      <c r="R95" s="1">
        <v>15</v>
      </c>
      <c r="S95" s="1" t="s">
        <v>57</v>
      </c>
      <c r="T95" s="2">
        <v>421830.78</v>
      </c>
      <c r="U95" s="2">
        <v>739537.79</v>
      </c>
      <c r="V95" s="6">
        <v>880485.39999999991</v>
      </c>
      <c r="W95" s="2">
        <v>5718613.3700000001</v>
      </c>
      <c r="X95" s="2">
        <v>5000000</v>
      </c>
      <c r="Y95" s="2">
        <v>5937226.7400000002</v>
      </c>
      <c r="Z95" s="2">
        <v>0</v>
      </c>
      <c r="AA95" s="7">
        <v>1302316.18</v>
      </c>
      <c r="AB95" s="2">
        <v>17817208.68</v>
      </c>
      <c r="AC95" s="1" t="s">
        <v>40</v>
      </c>
      <c r="AD95" s="2"/>
      <c r="AF95" s="4">
        <v>45838</v>
      </c>
    </row>
    <row r="96" spans="1:32" x14ac:dyDescent="0.3">
      <c r="A96" s="3" t="s">
        <v>961</v>
      </c>
      <c r="B96" s="1" t="s">
        <v>29</v>
      </c>
      <c r="C96" s="1">
        <v>190</v>
      </c>
      <c r="D96" s="1" t="s">
        <v>114</v>
      </c>
      <c r="E96" s="1" t="s">
        <v>606</v>
      </c>
      <c r="F96" s="1" t="s">
        <v>607</v>
      </c>
      <c r="G96" s="1">
        <v>2020</v>
      </c>
      <c r="H96" s="1">
        <v>2023</v>
      </c>
      <c r="J96" s="1">
        <v>208</v>
      </c>
      <c r="K96" s="1" t="s">
        <v>422</v>
      </c>
      <c r="L96" s="1" t="s">
        <v>608</v>
      </c>
      <c r="M96" s="1" t="s">
        <v>53</v>
      </c>
      <c r="N96" s="1" t="s">
        <v>609</v>
      </c>
      <c r="P96" s="1" t="s">
        <v>610</v>
      </c>
      <c r="Q96" s="1" t="s">
        <v>611</v>
      </c>
      <c r="R96" s="1">
        <v>10</v>
      </c>
      <c r="S96" s="1" t="s">
        <v>229</v>
      </c>
      <c r="T96" s="2">
        <v>149638.28</v>
      </c>
      <c r="U96" s="2">
        <v>231181</v>
      </c>
      <c r="W96" s="2">
        <v>3400000</v>
      </c>
      <c r="X96" s="2">
        <v>1450000</v>
      </c>
      <c r="AA96" s="2">
        <v>149638.28</v>
      </c>
      <c r="AB96" s="2">
        <v>5230819.28</v>
      </c>
      <c r="AC96" s="1" t="s">
        <v>40</v>
      </c>
      <c r="AF96" s="4">
        <v>45838</v>
      </c>
    </row>
    <row r="97" spans="1:32" x14ac:dyDescent="0.3">
      <c r="A97" s="3" t="s">
        <v>961</v>
      </c>
      <c r="B97" s="1" t="s">
        <v>29</v>
      </c>
      <c r="C97" s="1">
        <v>190</v>
      </c>
      <c r="D97" s="1" t="s">
        <v>114</v>
      </c>
      <c r="E97" s="1" t="s">
        <v>612</v>
      </c>
      <c r="F97" s="1" t="s">
        <v>613</v>
      </c>
      <c r="G97" s="1">
        <v>2021</v>
      </c>
      <c r="H97" s="1">
        <v>2023</v>
      </c>
      <c r="J97" s="1">
        <v>208</v>
      </c>
      <c r="K97" s="1" t="s">
        <v>422</v>
      </c>
      <c r="L97" s="1" t="s">
        <v>614</v>
      </c>
      <c r="M97" s="1" t="s">
        <v>53</v>
      </c>
      <c r="N97" s="1" t="s">
        <v>615</v>
      </c>
      <c r="P97" s="1" t="s">
        <v>616</v>
      </c>
      <c r="Q97" s="1" t="s">
        <v>617</v>
      </c>
      <c r="R97" s="1">
        <v>3</v>
      </c>
      <c r="S97" s="1" t="s">
        <v>214</v>
      </c>
      <c r="U97" s="2">
        <v>200000</v>
      </c>
      <c r="V97" s="2">
        <v>170636.03</v>
      </c>
      <c r="W97" s="2">
        <v>3000000</v>
      </c>
      <c r="X97" s="2">
        <v>850000</v>
      </c>
      <c r="AA97" s="2">
        <v>170636.03</v>
      </c>
      <c r="AB97" s="2">
        <v>4050000</v>
      </c>
      <c r="AC97" s="1" t="s">
        <v>40</v>
      </c>
      <c r="AF97" s="4">
        <v>45838</v>
      </c>
    </row>
    <row r="98" spans="1:32" x14ac:dyDescent="0.3">
      <c r="A98" s="3" t="s">
        <v>961</v>
      </c>
      <c r="B98" s="1" t="s">
        <v>29</v>
      </c>
      <c r="C98" s="1">
        <v>150</v>
      </c>
      <c r="D98" s="1" t="s">
        <v>30</v>
      </c>
      <c r="E98" s="1" t="s">
        <v>618</v>
      </c>
      <c r="F98" s="1" t="s">
        <v>619</v>
      </c>
      <c r="G98" s="1">
        <v>2020</v>
      </c>
      <c r="H98" s="1">
        <v>2021</v>
      </c>
      <c r="I98" s="1">
        <v>2021</v>
      </c>
      <c r="J98" s="1">
        <v>201</v>
      </c>
      <c r="K98" s="1" t="s">
        <v>573</v>
      </c>
      <c r="L98" s="1" t="s">
        <v>620</v>
      </c>
      <c r="M98" s="1" t="s">
        <v>538</v>
      </c>
      <c r="N98" s="1" t="s">
        <v>621</v>
      </c>
      <c r="P98" s="1" t="s">
        <v>622</v>
      </c>
      <c r="Q98" s="1" t="s">
        <v>623</v>
      </c>
      <c r="R98" s="1">
        <v>7</v>
      </c>
      <c r="S98" s="1" t="s">
        <v>363</v>
      </c>
      <c r="T98" s="2">
        <v>1381794.81</v>
      </c>
      <c r="U98" s="2">
        <v>2548995</v>
      </c>
      <c r="V98" s="2">
        <v>3803176.24</v>
      </c>
      <c r="AA98" s="2">
        <v>5184971.0500000007</v>
      </c>
      <c r="AB98" s="2">
        <v>5184971.0500000007</v>
      </c>
      <c r="AC98" s="1" t="s">
        <v>170</v>
      </c>
      <c r="AE98" s="1" t="s">
        <v>624</v>
      </c>
      <c r="AF98" s="4">
        <v>45838</v>
      </c>
    </row>
    <row r="99" spans="1:32" x14ac:dyDescent="0.3">
      <c r="A99" s="3" t="s">
        <v>961</v>
      </c>
      <c r="B99" s="1" t="s">
        <v>29</v>
      </c>
      <c r="C99" s="1">
        <v>190</v>
      </c>
      <c r="D99" s="1" t="s">
        <v>114</v>
      </c>
      <c r="E99" s="1" t="s">
        <v>625</v>
      </c>
      <c r="F99" s="1" t="s">
        <v>626</v>
      </c>
      <c r="G99" s="1">
        <v>2021</v>
      </c>
      <c r="H99" s="1">
        <v>2023</v>
      </c>
      <c r="J99" s="1">
        <v>206</v>
      </c>
      <c r="K99" s="1" t="s">
        <v>627</v>
      </c>
      <c r="L99" s="1" t="s">
        <v>628</v>
      </c>
      <c r="M99" s="1" t="s">
        <v>482</v>
      </c>
      <c r="N99" s="1" t="s">
        <v>629</v>
      </c>
      <c r="P99" s="1" t="s">
        <v>630</v>
      </c>
      <c r="Q99" s="1" t="s">
        <v>631</v>
      </c>
      <c r="R99" s="1">
        <v>5</v>
      </c>
      <c r="S99" s="1" t="s">
        <v>121</v>
      </c>
      <c r="U99" s="2">
        <v>300000</v>
      </c>
      <c r="W99" s="2">
        <v>2100000</v>
      </c>
      <c r="X99" s="2">
        <v>700000</v>
      </c>
      <c r="AB99" s="2">
        <v>3100000</v>
      </c>
      <c r="AC99" s="1" t="s">
        <v>40</v>
      </c>
      <c r="AF99" s="4">
        <v>45838</v>
      </c>
    </row>
    <row r="100" spans="1:32" x14ac:dyDescent="0.3">
      <c r="A100" s="3" t="s">
        <v>961</v>
      </c>
      <c r="B100" s="1" t="s">
        <v>29</v>
      </c>
      <c r="C100" s="1">
        <v>190</v>
      </c>
      <c r="D100" s="1" t="s">
        <v>114</v>
      </c>
      <c r="E100" s="1" t="s">
        <v>632</v>
      </c>
      <c r="F100" s="1" t="s">
        <v>633</v>
      </c>
      <c r="G100" s="1">
        <v>2018</v>
      </c>
      <c r="H100" s="1">
        <v>2021</v>
      </c>
      <c r="J100" s="1">
        <v>207</v>
      </c>
      <c r="K100" s="1" t="s">
        <v>634</v>
      </c>
      <c r="L100" s="1" t="s">
        <v>635</v>
      </c>
      <c r="M100" s="1" t="s">
        <v>53</v>
      </c>
      <c r="N100" s="1" t="s">
        <v>636</v>
      </c>
      <c r="O100" s="1" t="s">
        <v>637</v>
      </c>
      <c r="P100" s="1" t="s">
        <v>638</v>
      </c>
      <c r="Q100" s="1" t="s">
        <v>639</v>
      </c>
      <c r="R100" s="1">
        <v>11</v>
      </c>
      <c r="S100" s="1" t="s">
        <v>183</v>
      </c>
      <c r="T100" s="2">
        <v>864528.42</v>
      </c>
      <c r="U100" s="2">
        <v>4796149</v>
      </c>
      <c r="V100" s="2">
        <v>3970068.08</v>
      </c>
      <c r="AA100" s="2">
        <v>4834596.5</v>
      </c>
      <c r="AB100" s="2">
        <v>5660677.4199999999</v>
      </c>
      <c r="AC100" s="1" t="s">
        <v>40</v>
      </c>
      <c r="AF100" s="4">
        <v>45838</v>
      </c>
    </row>
    <row r="101" spans="1:32" x14ac:dyDescent="0.3">
      <c r="A101" s="3" t="s">
        <v>961</v>
      </c>
      <c r="B101" s="1" t="s">
        <v>29</v>
      </c>
      <c r="C101" s="1">
        <v>120</v>
      </c>
      <c r="D101" s="1" t="s">
        <v>342</v>
      </c>
      <c r="E101" s="1" t="s">
        <v>640</v>
      </c>
      <c r="F101" s="1" t="s">
        <v>641</v>
      </c>
      <c r="G101" s="1">
        <v>2021</v>
      </c>
      <c r="H101" s="1">
        <v>2021</v>
      </c>
      <c r="J101" s="1">
        <v>212</v>
      </c>
      <c r="K101" s="1" t="s">
        <v>552</v>
      </c>
      <c r="L101" s="1" t="s">
        <v>642</v>
      </c>
      <c r="M101" s="1" t="s">
        <v>482</v>
      </c>
      <c r="N101" s="1" t="s">
        <v>643</v>
      </c>
      <c r="O101" s="1">
        <v>95</v>
      </c>
      <c r="P101" s="1" t="s">
        <v>644</v>
      </c>
      <c r="Q101" s="1" t="s">
        <v>645</v>
      </c>
      <c r="R101" s="1">
        <v>1</v>
      </c>
      <c r="S101" s="1" t="s">
        <v>263</v>
      </c>
      <c r="U101" s="2">
        <v>1489015</v>
      </c>
      <c r="V101" s="2">
        <v>1689000</v>
      </c>
      <c r="AA101" s="2">
        <v>1689000</v>
      </c>
      <c r="AB101" s="2">
        <v>1489015</v>
      </c>
      <c r="AC101" s="1" t="s">
        <v>40</v>
      </c>
      <c r="AF101" s="4">
        <v>45838</v>
      </c>
    </row>
    <row r="102" spans="1:32" x14ac:dyDescent="0.3">
      <c r="A102" s="3" t="s">
        <v>961</v>
      </c>
      <c r="B102" s="1" t="s">
        <v>29</v>
      </c>
      <c r="C102" s="1">
        <v>150</v>
      </c>
      <c r="D102" s="1" t="s">
        <v>30</v>
      </c>
      <c r="E102" s="1" t="s">
        <v>646</v>
      </c>
      <c r="F102" s="1" t="s">
        <v>647</v>
      </c>
      <c r="G102" s="1">
        <v>2021</v>
      </c>
      <c r="H102" s="1">
        <v>2022</v>
      </c>
      <c r="J102" s="1">
        <v>202</v>
      </c>
      <c r="K102" s="1" t="s">
        <v>523</v>
      </c>
      <c r="L102" s="1" t="s">
        <v>648</v>
      </c>
      <c r="M102" s="1" t="s">
        <v>53</v>
      </c>
      <c r="N102" s="1" t="s">
        <v>649</v>
      </c>
      <c r="P102" s="1" t="s">
        <v>650</v>
      </c>
      <c r="Q102" s="1" t="s">
        <v>651</v>
      </c>
      <c r="R102" s="1">
        <v>9</v>
      </c>
      <c r="S102" s="1" t="s">
        <v>39</v>
      </c>
      <c r="U102" s="2">
        <v>30972</v>
      </c>
      <c r="V102" s="2">
        <v>30971.99</v>
      </c>
      <c r="W102" s="2">
        <v>1500000</v>
      </c>
      <c r="AA102" s="2">
        <v>30971.99</v>
      </c>
      <c r="AB102" s="2">
        <v>1530972</v>
      </c>
      <c r="AC102" s="1" t="s">
        <v>40</v>
      </c>
      <c r="AF102" s="4">
        <v>45838</v>
      </c>
    </row>
    <row r="103" spans="1:32" x14ac:dyDescent="0.3">
      <c r="A103" s="3" t="s">
        <v>961</v>
      </c>
      <c r="B103" s="1" t="s">
        <v>29</v>
      </c>
      <c r="C103" s="1">
        <v>190</v>
      </c>
      <c r="D103" s="1" t="s">
        <v>114</v>
      </c>
      <c r="E103" s="1" t="s">
        <v>652</v>
      </c>
      <c r="F103" s="1" t="s">
        <v>653</v>
      </c>
      <c r="G103" s="1">
        <v>2017</v>
      </c>
      <c r="H103" s="1">
        <v>2021</v>
      </c>
      <c r="J103" s="1">
        <v>201</v>
      </c>
      <c r="K103" s="1" t="s">
        <v>573</v>
      </c>
      <c r="L103" s="1" t="s">
        <v>654</v>
      </c>
      <c r="M103" s="1" t="s">
        <v>655</v>
      </c>
      <c r="N103" s="1" t="s">
        <v>656</v>
      </c>
      <c r="O103" s="1">
        <v>1</v>
      </c>
      <c r="P103" s="1" t="s">
        <v>657</v>
      </c>
      <c r="Q103" s="1" t="s">
        <v>658</v>
      </c>
      <c r="R103" s="1">
        <v>11</v>
      </c>
      <c r="S103" s="1" t="s">
        <v>183</v>
      </c>
      <c r="T103" s="2">
        <v>4751068.9800000004</v>
      </c>
      <c r="U103" s="2">
        <v>8892403</v>
      </c>
      <c r="V103" s="2">
        <v>8889076.7799999993</v>
      </c>
      <c r="AA103" s="2">
        <v>13640145.76</v>
      </c>
      <c r="AB103" s="2">
        <v>13643471.98</v>
      </c>
      <c r="AC103" s="1" t="s">
        <v>40</v>
      </c>
      <c r="AF103" s="4">
        <v>45838</v>
      </c>
    </row>
    <row r="104" spans="1:32" x14ac:dyDescent="0.3">
      <c r="A104" s="3" t="s">
        <v>961</v>
      </c>
      <c r="B104" s="1" t="s">
        <v>29</v>
      </c>
      <c r="C104" s="1">
        <v>190</v>
      </c>
      <c r="D104" s="1" t="s">
        <v>114</v>
      </c>
      <c r="E104" s="1" t="s">
        <v>659</v>
      </c>
      <c r="F104" s="1" t="s">
        <v>660</v>
      </c>
      <c r="G104" s="1">
        <v>2017</v>
      </c>
      <c r="H104" s="1">
        <v>2022</v>
      </c>
      <c r="J104" s="1" t="s">
        <v>661</v>
      </c>
      <c r="K104" s="1" t="s">
        <v>662</v>
      </c>
      <c r="L104" s="1" t="s">
        <v>663</v>
      </c>
      <c r="M104" s="1" t="s">
        <v>538</v>
      </c>
      <c r="N104" s="1" t="s">
        <v>664</v>
      </c>
      <c r="P104" s="1" t="s">
        <v>665</v>
      </c>
      <c r="Q104" s="1" t="s">
        <v>666</v>
      </c>
      <c r="R104" s="1">
        <v>6</v>
      </c>
      <c r="S104" s="1" t="s">
        <v>113</v>
      </c>
      <c r="T104" s="2">
        <v>34887748.869999997</v>
      </c>
      <c r="U104" s="2">
        <v>36721179</v>
      </c>
      <c r="V104" s="2">
        <v>40688700.909999996</v>
      </c>
      <c r="W104" s="2">
        <v>10300000</v>
      </c>
      <c r="AA104" s="2">
        <v>75576449.780000001</v>
      </c>
      <c r="AB104" s="2">
        <v>81908927.870000005</v>
      </c>
      <c r="AC104" s="1" t="s">
        <v>40</v>
      </c>
      <c r="AF104" s="4">
        <v>45838</v>
      </c>
    </row>
    <row r="105" spans="1:32" x14ac:dyDescent="0.3">
      <c r="A105" s="3" t="s">
        <v>961</v>
      </c>
      <c r="B105" s="1" t="s">
        <v>29</v>
      </c>
      <c r="C105" s="1">
        <v>130</v>
      </c>
      <c r="D105" s="1" t="s">
        <v>221</v>
      </c>
      <c r="E105" s="1" t="s">
        <v>667</v>
      </c>
      <c r="F105" s="1" t="s">
        <v>668</v>
      </c>
      <c r="G105" s="1">
        <v>2021</v>
      </c>
      <c r="H105" s="1">
        <v>2023</v>
      </c>
      <c r="J105" s="1">
        <v>201</v>
      </c>
      <c r="K105" s="1" t="s">
        <v>573</v>
      </c>
      <c r="L105" s="1" t="s">
        <v>669</v>
      </c>
      <c r="M105" s="1" t="s">
        <v>538</v>
      </c>
      <c r="N105" s="1" t="s">
        <v>670</v>
      </c>
      <c r="O105" s="1">
        <v>2</v>
      </c>
      <c r="P105" s="1" t="s">
        <v>671</v>
      </c>
      <c r="Q105" s="1" t="s">
        <v>672</v>
      </c>
      <c r="R105" s="1">
        <v>10</v>
      </c>
      <c r="S105" s="1" t="s">
        <v>229</v>
      </c>
      <c r="U105" s="2">
        <v>130000</v>
      </c>
      <c r="V105" s="2">
        <v>69386.679999999993</v>
      </c>
      <c r="W105" s="2">
        <v>2000000</v>
      </c>
      <c r="X105" s="2">
        <v>1500000</v>
      </c>
      <c r="AA105" s="2">
        <v>69386.679999999993</v>
      </c>
      <c r="AB105" s="2">
        <v>3630000</v>
      </c>
      <c r="AC105" s="1" t="s">
        <v>40</v>
      </c>
      <c r="AF105" s="4">
        <v>45838</v>
      </c>
    </row>
    <row r="106" spans="1:32" x14ac:dyDescent="0.3">
      <c r="A106" s="3" t="s">
        <v>961</v>
      </c>
      <c r="B106" s="1" t="s">
        <v>29</v>
      </c>
      <c r="C106" s="1">
        <v>190</v>
      </c>
      <c r="D106" s="1" t="s">
        <v>114</v>
      </c>
      <c r="E106" s="1" t="s">
        <v>673</v>
      </c>
      <c r="F106" s="1" t="s">
        <v>674</v>
      </c>
      <c r="G106" s="1">
        <v>2017</v>
      </c>
      <c r="H106" s="1">
        <v>2022</v>
      </c>
      <c r="J106" s="1">
        <v>212</v>
      </c>
      <c r="K106" s="1" t="s">
        <v>552</v>
      </c>
      <c r="L106" s="1" t="s">
        <v>675</v>
      </c>
      <c r="M106" s="1" t="s">
        <v>53</v>
      </c>
      <c r="N106" s="1" t="s">
        <v>676</v>
      </c>
      <c r="O106" s="1" t="s">
        <v>677</v>
      </c>
      <c r="P106" s="1" t="s">
        <v>678</v>
      </c>
      <c r="Q106" s="1" t="s">
        <v>679</v>
      </c>
      <c r="R106" s="1">
        <v>11</v>
      </c>
      <c r="S106" s="1" t="s">
        <v>183</v>
      </c>
      <c r="T106" s="2">
        <v>2015724.65</v>
      </c>
      <c r="U106" s="2">
        <v>2970666</v>
      </c>
      <c r="V106" s="2">
        <v>4360031.82</v>
      </c>
      <c r="W106" s="2">
        <v>1241713</v>
      </c>
      <c r="AA106" s="2">
        <v>6375756.4700000007</v>
      </c>
      <c r="AB106" s="2">
        <v>6228103.6500000004</v>
      </c>
      <c r="AC106" s="1" t="s">
        <v>40</v>
      </c>
      <c r="AF106" s="4">
        <v>45838</v>
      </c>
    </row>
    <row r="107" spans="1:32" x14ac:dyDescent="0.3">
      <c r="A107" s="3" t="s">
        <v>961</v>
      </c>
      <c r="B107" s="1" t="s">
        <v>29</v>
      </c>
      <c r="C107" s="1">
        <v>160</v>
      </c>
      <c r="D107" s="1" t="s">
        <v>107</v>
      </c>
      <c r="E107" s="1" t="s">
        <v>680</v>
      </c>
      <c r="F107" s="1" t="s">
        <v>681</v>
      </c>
      <c r="G107" s="1">
        <v>2021</v>
      </c>
      <c r="H107" s="1">
        <v>2021</v>
      </c>
      <c r="J107" s="1">
        <v>217</v>
      </c>
      <c r="K107" s="1" t="s">
        <v>496</v>
      </c>
      <c r="L107" s="1" t="s">
        <v>682</v>
      </c>
      <c r="N107" s="1" t="s">
        <v>682</v>
      </c>
      <c r="P107" s="1" t="s">
        <v>683</v>
      </c>
      <c r="Q107" s="1" t="s">
        <v>684</v>
      </c>
      <c r="R107" s="1">
        <v>6</v>
      </c>
      <c r="S107" s="1" t="s">
        <v>113</v>
      </c>
      <c r="U107" s="2">
        <v>2446340</v>
      </c>
      <c r="V107" s="2">
        <v>2473346.59</v>
      </c>
      <c r="AA107" s="2">
        <v>2473346.59</v>
      </c>
      <c r="AB107" s="2">
        <v>2446340</v>
      </c>
      <c r="AC107" s="1" t="s">
        <v>40</v>
      </c>
      <c r="AF107" s="4">
        <v>45838</v>
      </c>
    </row>
    <row r="108" spans="1:32" x14ac:dyDescent="0.3">
      <c r="A108" s="3" t="s">
        <v>961</v>
      </c>
      <c r="B108" s="1" t="s">
        <v>29</v>
      </c>
      <c r="C108" s="1">
        <v>160</v>
      </c>
      <c r="D108" s="1" t="s">
        <v>107</v>
      </c>
      <c r="E108" s="1" t="s">
        <v>685</v>
      </c>
      <c r="F108" s="1" t="s">
        <v>686</v>
      </c>
      <c r="G108" s="1">
        <v>2021</v>
      </c>
      <c r="H108" s="1">
        <v>2021</v>
      </c>
      <c r="J108" s="1">
        <v>212</v>
      </c>
      <c r="K108" s="1" t="s">
        <v>552</v>
      </c>
      <c r="L108" s="1" t="s">
        <v>687</v>
      </c>
      <c r="N108" s="1" t="s">
        <v>687</v>
      </c>
      <c r="P108" s="1" t="s">
        <v>688</v>
      </c>
      <c r="Q108" s="1" t="s">
        <v>689</v>
      </c>
      <c r="R108" s="1">
        <v>6</v>
      </c>
      <c r="S108" s="1" t="s">
        <v>113</v>
      </c>
      <c r="U108" s="2">
        <v>1400000</v>
      </c>
      <c r="V108" s="2">
        <v>586104.85</v>
      </c>
      <c r="AA108" s="2">
        <v>586104.85</v>
      </c>
      <c r="AB108" s="2">
        <v>1400000</v>
      </c>
      <c r="AC108" s="1" t="s">
        <v>40</v>
      </c>
      <c r="AF108" s="4">
        <v>45838</v>
      </c>
    </row>
    <row r="109" spans="1:32" x14ac:dyDescent="0.3">
      <c r="A109" s="3" t="s">
        <v>961</v>
      </c>
      <c r="B109" s="1" t="s">
        <v>29</v>
      </c>
      <c r="C109" s="1">
        <v>190</v>
      </c>
      <c r="D109" s="1" t="s">
        <v>114</v>
      </c>
      <c r="E109" s="1" t="s">
        <v>690</v>
      </c>
      <c r="F109" s="1" t="s">
        <v>691</v>
      </c>
      <c r="G109" s="1">
        <v>2020</v>
      </c>
      <c r="H109" s="1">
        <v>2021</v>
      </c>
      <c r="J109" s="1">
        <v>209</v>
      </c>
      <c r="K109" s="1" t="s">
        <v>692</v>
      </c>
      <c r="L109" s="1" t="s">
        <v>693</v>
      </c>
      <c r="M109" s="1" t="s">
        <v>53</v>
      </c>
      <c r="N109" s="1" t="s">
        <v>694</v>
      </c>
      <c r="P109" s="1" t="s">
        <v>695</v>
      </c>
      <c r="Q109" s="1" t="s">
        <v>696</v>
      </c>
      <c r="R109" s="1">
        <v>0</v>
      </c>
      <c r="S109" s="1" t="s">
        <v>520</v>
      </c>
      <c r="T109" s="2">
        <v>2000000</v>
      </c>
      <c r="U109" s="2">
        <v>1850000</v>
      </c>
      <c r="V109" s="2">
        <v>1845935.67</v>
      </c>
      <c r="AA109" s="2">
        <v>3845935.67</v>
      </c>
      <c r="AB109" s="2">
        <f>T109+U109</f>
        <v>3850000</v>
      </c>
      <c r="AC109" s="1" t="s">
        <v>40</v>
      </c>
      <c r="AF109" s="4">
        <v>45838</v>
      </c>
    </row>
    <row r="110" spans="1:32" x14ac:dyDescent="0.3">
      <c r="A110" s="3" t="s">
        <v>961</v>
      </c>
      <c r="B110" s="1" t="s">
        <v>29</v>
      </c>
      <c r="C110" s="1">
        <v>190</v>
      </c>
      <c r="D110" s="1" t="s">
        <v>114</v>
      </c>
      <c r="E110" s="1" t="s">
        <v>697</v>
      </c>
      <c r="F110" s="1" t="s">
        <v>698</v>
      </c>
      <c r="G110" s="1">
        <v>2021</v>
      </c>
      <c r="H110" s="1">
        <v>2023</v>
      </c>
      <c r="J110" s="1">
        <v>202</v>
      </c>
      <c r="K110" s="1" t="s">
        <v>523</v>
      </c>
      <c r="L110" s="1" t="s">
        <v>698</v>
      </c>
      <c r="N110" s="1" t="s">
        <v>698</v>
      </c>
      <c r="P110" s="1" t="s">
        <v>699</v>
      </c>
      <c r="Q110" s="1" t="s">
        <v>700</v>
      </c>
      <c r="R110" s="1">
        <v>7</v>
      </c>
      <c r="S110" s="1" t="s">
        <v>363</v>
      </c>
      <c r="U110" s="2">
        <v>9300000</v>
      </c>
      <c r="V110" s="2">
        <v>4808169.45</v>
      </c>
      <c r="W110" s="2">
        <v>30907466</v>
      </c>
      <c r="X110" s="2">
        <v>20000000</v>
      </c>
      <c r="AA110" s="2">
        <v>4808169.45</v>
      </c>
      <c r="AB110" s="2">
        <v>60207466</v>
      </c>
      <c r="AC110" s="1" t="s">
        <v>40</v>
      </c>
      <c r="AF110" s="4">
        <v>45838</v>
      </c>
    </row>
    <row r="111" spans="1:32" x14ac:dyDescent="0.3">
      <c r="A111" s="3" t="s">
        <v>961</v>
      </c>
      <c r="B111" s="1" t="s">
        <v>29</v>
      </c>
      <c r="C111" s="1">
        <v>130</v>
      </c>
      <c r="D111" s="1" t="s">
        <v>221</v>
      </c>
      <c r="E111" s="1" t="s">
        <v>701</v>
      </c>
      <c r="F111" s="1" t="s">
        <v>702</v>
      </c>
      <c r="G111" s="1">
        <v>2020</v>
      </c>
      <c r="H111" s="1">
        <v>2022</v>
      </c>
      <c r="J111" s="1">
        <v>209</v>
      </c>
      <c r="K111" s="1" t="s">
        <v>692</v>
      </c>
      <c r="L111" s="1" t="s">
        <v>703</v>
      </c>
      <c r="M111" s="1" t="s">
        <v>704</v>
      </c>
      <c r="N111" s="1" t="s">
        <v>705</v>
      </c>
      <c r="O111" s="1">
        <v>2</v>
      </c>
      <c r="P111" s="1" t="s">
        <v>706</v>
      </c>
      <c r="Q111" s="1" t="s">
        <v>707</v>
      </c>
      <c r="R111" s="1">
        <v>10</v>
      </c>
      <c r="S111" s="1" t="s">
        <v>229</v>
      </c>
      <c r="T111" s="2">
        <v>59147.49</v>
      </c>
      <c r="U111" s="2">
        <v>730000</v>
      </c>
      <c r="V111" s="2">
        <v>335.7</v>
      </c>
      <c r="W111" s="2">
        <v>1000000</v>
      </c>
      <c r="AA111" s="2">
        <v>59483.189999999995</v>
      </c>
      <c r="AB111" s="2">
        <v>1789147.49</v>
      </c>
      <c r="AC111" s="1" t="s">
        <v>40</v>
      </c>
      <c r="AF111" s="4">
        <v>45838</v>
      </c>
    </row>
    <row r="112" spans="1:32" x14ac:dyDescent="0.3">
      <c r="A112" s="3" t="s">
        <v>961</v>
      </c>
      <c r="B112" s="1" t="s">
        <v>29</v>
      </c>
      <c r="C112" s="1">
        <v>150</v>
      </c>
      <c r="D112" s="1" t="s">
        <v>30</v>
      </c>
      <c r="E112" s="1" t="s">
        <v>708</v>
      </c>
      <c r="F112" s="1" t="s">
        <v>709</v>
      </c>
      <c r="G112" s="1">
        <v>2017</v>
      </c>
      <c r="H112" s="1">
        <v>2021</v>
      </c>
      <c r="J112" s="1">
        <v>211</v>
      </c>
      <c r="K112" s="1" t="s">
        <v>710</v>
      </c>
      <c r="L112" s="1" t="s">
        <v>711</v>
      </c>
      <c r="M112" s="1" t="s">
        <v>225</v>
      </c>
      <c r="N112" s="1" t="s">
        <v>711</v>
      </c>
      <c r="P112" s="1" t="s">
        <v>712</v>
      </c>
      <c r="Q112" s="1" t="s">
        <v>713</v>
      </c>
      <c r="R112" s="1">
        <v>9</v>
      </c>
      <c r="S112" s="1" t="s">
        <v>39</v>
      </c>
      <c r="T112" s="2">
        <v>50157.99</v>
      </c>
      <c r="U112" s="2">
        <v>3634826</v>
      </c>
      <c r="V112" s="2">
        <v>153242.54999999999</v>
      </c>
      <c r="AA112" s="2">
        <v>203400.53999999998</v>
      </c>
      <c r="AB112" s="2">
        <v>3684983.99</v>
      </c>
      <c r="AC112" s="1" t="s">
        <v>40</v>
      </c>
      <c r="AF112" s="4">
        <v>45838</v>
      </c>
    </row>
    <row r="113" spans="1:32" x14ac:dyDescent="0.3">
      <c r="A113" s="1">
        <v>700</v>
      </c>
      <c r="B113" s="1" t="s">
        <v>364</v>
      </c>
      <c r="C113" s="1">
        <v>150</v>
      </c>
      <c r="D113" s="1" t="s">
        <v>30</v>
      </c>
      <c r="E113" s="1" t="s">
        <v>714</v>
      </c>
      <c r="F113" s="1" t="s">
        <v>715</v>
      </c>
      <c r="G113" s="1">
        <v>2021</v>
      </c>
      <c r="H113" s="1">
        <v>2024</v>
      </c>
      <c r="J113" s="1">
        <v>209</v>
      </c>
      <c r="K113" s="1" t="s">
        <v>692</v>
      </c>
      <c r="L113" s="1" t="s">
        <v>715</v>
      </c>
      <c r="M113" s="1" t="s">
        <v>44</v>
      </c>
      <c r="N113" s="1" t="s">
        <v>716</v>
      </c>
      <c r="O113" s="1">
        <v>5</v>
      </c>
      <c r="P113" s="1" t="s">
        <v>717</v>
      </c>
      <c r="Q113" s="1" t="s">
        <v>718</v>
      </c>
      <c r="R113" s="1">
        <v>2</v>
      </c>
      <c r="S113" s="1" t="s">
        <v>371</v>
      </c>
      <c r="T113" s="2">
        <v>0</v>
      </c>
      <c r="U113" s="2">
        <v>1200000</v>
      </c>
      <c r="V113" s="2">
        <v>0</v>
      </c>
      <c r="W113" s="2">
        <v>0</v>
      </c>
      <c r="X113" s="2">
        <v>9</v>
      </c>
      <c r="Y113" s="2">
        <v>0</v>
      </c>
      <c r="Z113" s="2">
        <v>0</v>
      </c>
      <c r="AA113" s="2">
        <v>0</v>
      </c>
      <c r="AB113" s="2">
        <v>1200009</v>
      </c>
      <c r="AC113" s="1" t="s">
        <v>40</v>
      </c>
      <c r="AD113" s="2"/>
      <c r="AF113" s="4">
        <v>45838</v>
      </c>
    </row>
    <row r="114" spans="1:32" x14ac:dyDescent="0.3">
      <c r="A114" s="3" t="s">
        <v>961</v>
      </c>
      <c r="B114" s="1" t="s">
        <v>29</v>
      </c>
      <c r="C114" s="1">
        <v>190</v>
      </c>
      <c r="D114" s="1" t="s">
        <v>114</v>
      </c>
      <c r="E114" s="1" t="s">
        <v>719</v>
      </c>
      <c r="F114" s="1" t="s">
        <v>720</v>
      </c>
      <c r="G114" s="1">
        <v>2018</v>
      </c>
      <c r="H114" s="1">
        <v>2021</v>
      </c>
      <c r="I114" s="1">
        <v>2021</v>
      </c>
      <c r="J114" s="1">
        <v>211</v>
      </c>
      <c r="K114" s="1" t="s">
        <v>710</v>
      </c>
      <c r="L114" s="1" t="s">
        <v>721</v>
      </c>
      <c r="M114" s="1" t="s">
        <v>53</v>
      </c>
      <c r="N114" s="1" t="s">
        <v>722</v>
      </c>
      <c r="O114" s="1">
        <v>28</v>
      </c>
      <c r="P114" s="1" t="s">
        <v>723</v>
      </c>
      <c r="Q114" s="1" t="s">
        <v>724</v>
      </c>
      <c r="R114" s="1">
        <v>3</v>
      </c>
      <c r="S114" s="1" t="s">
        <v>214</v>
      </c>
      <c r="T114" s="2">
        <v>4170024.67</v>
      </c>
      <c r="U114" s="2">
        <v>1526445</v>
      </c>
      <c r="V114" s="2">
        <v>1540757.63</v>
      </c>
      <c r="AA114" s="2">
        <v>5710782.2999999998</v>
      </c>
      <c r="AB114" s="2">
        <v>5710782.2999999998</v>
      </c>
      <c r="AC114" s="1" t="s">
        <v>170</v>
      </c>
      <c r="AE114" s="1" t="s">
        <v>725</v>
      </c>
      <c r="AF114" s="4">
        <v>45838</v>
      </c>
    </row>
    <row r="115" spans="1:32" x14ac:dyDescent="0.3">
      <c r="A115" s="1">
        <v>706</v>
      </c>
      <c r="B115" s="1" t="s">
        <v>534</v>
      </c>
      <c r="C115" s="1">
        <v>130</v>
      </c>
      <c r="D115" s="1" t="s">
        <v>221</v>
      </c>
      <c r="E115" s="1" t="s">
        <v>726</v>
      </c>
      <c r="F115" s="1" t="s">
        <v>727</v>
      </c>
      <c r="G115" s="1">
        <v>2016</v>
      </c>
      <c r="H115" s="1">
        <v>2023</v>
      </c>
      <c r="J115" s="1">
        <v>209</v>
      </c>
      <c r="K115" s="1" t="s">
        <v>692</v>
      </c>
      <c r="L115" s="1" t="s">
        <v>728</v>
      </c>
      <c r="M115" s="1" t="s">
        <v>95</v>
      </c>
      <c r="N115" s="1" t="s">
        <v>729</v>
      </c>
      <c r="P115" s="1" t="s">
        <v>730</v>
      </c>
      <c r="Q115" s="1" t="s">
        <v>731</v>
      </c>
      <c r="R115" s="1">
        <v>0</v>
      </c>
      <c r="S115" s="1" t="s">
        <v>520</v>
      </c>
      <c r="T115" s="2">
        <v>352804.77</v>
      </c>
      <c r="U115" s="2">
        <v>110384</v>
      </c>
      <c r="V115" s="7">
        <v>24494.699999999953</v>
      </c>
      <c r="W115" s="2">
        <v>1025000</v>
      </c>
      <c r="X115" s="2">
        <v>515000</v>
      </c>
      <c r="Y115" s="2">
        <v>0</v>
      </c>
      <c r="Z115" s="2">
        <v>700000</v>
      </c>
      <c r="AA115" s="6">
        <v>377299.47</v>
      </c>
      <c r="AB115" s="2">
        <v>2703188.77</v>
      </c>
      <c r="AC115" s="1" t="s">
        <v>40</v>
      </c>
      <c r="AD115" s="2"/>
      <c r="AF115" s="4">
        <v>45838</v>
      </c>
    </row>
    <row r="116" spans="1:32" x14ac:dyDescent="0.3">
      <c r="A116" s="1">
        <v>706</v>
      </c>
      <c r="B116" s="1" t="s">
        <v>534</v>
      </c>
      <c r="C116" s="1">
        <v>130</v>
      </c>
      <c r="D116" s="1" t="s">
        <v>221</v>
      </c>
      <c r="E116" s="1" t="s">
        <v>732</v>
      </c>
      <c r="F116" s="1" t="s">
        <v>733</v>
      </c>
      <c r="G116" s="1">
        <v>2016</v>
      </c>
      <c r="H116" s="1">
        <v>2023</v>
      </c>
      <c r="J116" s="1">
        <v>209</v>
      </c>
      <c r="K116" s="1" t="s">
        <v>692</v>
      </c>
      <c r="L116" s="1" t="s">
        <v>728</v>
      </c>
      <c r="M116" s="1" t="s">
        <v>95</v>
      </c>
      <c r="N116" s="1" t="s">
        <v>729</v>
      </c>
      <c r="P116" s="1" t="s">
        <v>734</v>
      </c>
      <c r="Q116" s="1" t="s">
        <v>731</v>
      </c>
      <c r="R116" s="1">
        <v>11</v>
      </c>
      <c r="S116" s="1" t="s">
        <v>183</v>
      </c>
      <c r="T116" s="2">
        <v>721788.15</v>
      </c>
      <c r="U116" s="2">
        <v>201709</v>
      </c>
      <c r="V116" s="7">
        <v>211450.34999999998</v>
      </c>
      <c r="W116" s="2">
        <v>1318653</v>
      </c>
      <c r="X116" s="2">
        <v>15000</v>
      </c>
      <c r="Y116" s="2">
        <v>0</v>
      </c>
      <c r="Z116" s="2">
        <v>1000000</v>
      </c>
      <c r="AA116" s="6">
        <v>933238.5</v>
      </c>
      <c r="AB116" s="2">
        <v>3257150.15</v>
      </c>
      <c r="AC116" s="1" t="s">
        <v>40</v>
      </c>
      <c r="AD116" s="2"/>
      <c r="AF116" s="4">
        <v>45838</v>
      </c>
    </row>
    <row r="117" spans="1:32" x14ac:dyDescent="0.3">
      <c r="A117" s="1">
        <v>706</v>
      </c>
      <c r="B117" s="1" t="s">
        <v>534</v>
      </c>
      <c r="C117" s="1">
        <v>130</v>
      </c>
      <c r="D117" s="1" t="s">
        <v>221</v>
      </c>
      <c r="E117" s="1" t="s">
        <v>735</v>
      </c>
      <c r="F117" s="1" t="s">
        <v>736</v>
      </c>
      <c r="G117" s="1">
        <v>2016</v>
      </c>
      <c r="H117" s="1">
        <v>2023</v>
      </c>
      <c r="J117" s="1">
        <v>209</v>
      </c>
      <c r="K117" s="1" t="s">
        <v>692</v>
      </c>
      <c r="L117" s="1" t="s">
        <v>728</v>
      </c>
      <c r="M117" s="1" t="s">
        <v>95</v>
      </c>
      <c r="N117" s="1" t="s">
        <v>729</v>
      </c>
      <c r="P117" s="1" t="s">
        <v>737</v>
      </c>
      <c r="Q117" s="1" t="s">
        <v>731</v>
      </c>
      <c r="R117" s="1">
        <v>0</v>
      </c>
      <c r="S117" s="1" t="s">
        <v>520</v>
      </c>
      <c r="T117" s="2">
        <v>289200.96999999997</v>
      </c>
      <c r="U117" s="2">
        <v>901135</v>
      </c>
      <c r="V117" s="7">
        <v>1310186.3500000001</v>
      </c>
      <c r="W117" s="2">
        <v>450567</v>
      </c>
      <c r="X117" s="2">
        <v>0</v>
      </c>
      <c r="Y117" s="2">
        <v>0</v>
      </c>
      <c r="Z117" s="2">
        <v>0</v>
      </c>
      <c r="AA117" s="6">
        <v>1599387.32</v>
      </c>
      <c r="AB117" s="2">
        <v>1640902.97</v>
      </c>
      <c r="AC117" s="1" t="s">
        <v>40</v>
      </c>
      <c r="AD117" s="2"/>
      <c r="AF117" s="4">
        <v>45838</v>
      </c>
    </row>
    <row r="118" spans="1:32" x14ac:dyDescent="0.3">
      <c r="A118" s="1">
        <v>706</v>
      </c>
      <c r="B118" s="1" t="s">
        <v>534</v>
      </c>
      <c r="C118" s="1">
        <v>130</v>
      </c>
      <c r="D118" s="1" t="s">
        <v>221</v>
      </c>
      <c r="E118" s="1" t="s">
        <v>738</v>
      </c>
      <c r="F118" s="1" t="s">
        <v>739</v>
      </c>
      <c r="G118" s="1">
        <v>2016</v>
      </c>
      <c r="H118" s="1">
        <v>2023</v>
      </c>
      <c r="J118" s="1">
        <v>209</v>
      </c>
      <c r="K118" s="1" t="s">
        <v>692</v>
      </c>
      <c r="L118" s="1" t="s">
        <v>728</v>
      </c>
      <c r="M118" s="1" t="s">
        <v>95</v>
      </c>
      <c r="N118" s="1" t="s">
        <v>729</v>
      </c>
      <c r="P118" s="1" t="s">
        <v>740</v>
      </c>
      <c r="Q118" s="1" t="s">
        <v>731</v>
      </c>
      <c r="R118" s="1">
        <v>14</v>
      </c>
      <c r="S118" s="1" t="s">
        <v>741</v>
      </c>
      <c r="T118" s="2">
        <v>1576142.29</v>
      </c>
      <c r="U118" s="2">
        <v>396772</v>
      </c>
      <c r="V118" s="7">
        <v>396875.45999999996</v>
      </c>
      <c r="W118" s="2">
        <v>0</v>
      </c>
      <c r="X118" s="2">
        <v>0</v>
      </c>
      <c r="Y118" s="2">
        <v>0</v>
      </c>
      <c r="Z118" s="2">
        <v>0</v>
      </c>
      <c r="AA118" s="6">
        <v>1973017.75</v>
      </c>
      <c r="AB118" s="2">
        <v>1972914.29</v>
      </c>
      <c r="AC118" s="1" t="s">
        <v>40</v>
      </c>
      <c r="AD118" s="2"/>
      <c r="AF118" s="4">
        <v>45838</v>
      </c>
    </row>
    <row r="119" spans="1:32" x14ac:dyDescent="0.3">
      <c r="A119" s="1">
        <v>706</v>
      </c>
      <c r="B119" s="1" t="s">
        <v>534</v>
      </c>
      <c r="C119" s="1">
        <v>130</v>
      </c>
      <c r="D119" s="1" t="s">
        <v>221</v>
      </c>
      <c r="E119" s="1" t="s">
        <v>742</v>
      </c>
      <c r="F119" s="1" t="s">
        <v>743</v>
      </c>
      <c r="G119" s="1">
        <v>2016</v>
      </c>
      <c r="H119" s="1">
        <v>2023</v>
      </c>
      <c r="J119" s="1">
        <v>209</v>
      </c>
      <c r="K119" s="1" t="s">
        <v>692</v>
      </c>
      <c r="L119" s="1" t="s">
        <v>728</v>
      </c>
      <c r="M119" s="1" t="s">
        <v>95</v>
      </c>
      <c r="N119" s="1" t="s">
        <v>729</v>
      </c>
      <c r="P119" s="1" t="s">
        <v>744</v>
      </c>
      <c r="Q119" s="1" t="s">
        <v>731</v>
      </c>
      <c r="R119" s="1">
        <v>0</v>
      </c>
      <c r="S119" s="1" t="s">
        <v>520</v>
      </c>
      <c r="T119" s="2">
        <v>0</v>
      </c>
      <c r="U119" s="2">
        <v>20000</v>
      </c>
      <c r="V119" s="7">
        <v>0</v>
      </c>
      <c r="W119" s="2">
        <v>0</v>
      </c>
      <c r="X119" s="2">
        <v>0</v>
      </c>
      <c r="Y119" s="2">
        <v>0</v>
      </c>
      <c r="Z119" s="2">
        <v>500000</v>
      </c>
      <c r="AA119" s="6">
        <v>0</v>
      </c>
      <c r="AB119" s="2">
        <v>520000</v>
      </c>
      <c r="AC119" s="1" t="s">
        <v>40</v>
      </c>
      <c r="AD119" s="2"/>
      <c r="AF119" s="4">
        <v>45838</v>
      </c>
    </row>
    <row r="120" spans="1:32" x14ac:dyDescent="0.3">
      <c r="A120" s="1">
        <v>706</v>
      </c>
      <c r="B120" s="1" t="s">
        <v>534</v>
      </c>
      <c r="C120" s="1">
        <v>130</v>
      </c>
      <c r="D120" s="1" t="s">
        <v>221</v>
      </c>
      <c r="E120" s="1" t="s">
        <v>745</v>
      </c>
      <c r="F120" s="1" t="s">
        <v>746</v>
      </c>
      <c r="G120" s="1">
        <v>2016</v>
      </c>
      <c r="H120" s="1">
        <v>2023</v>
      </c>
      <c r="J120" s="1">
        <v>209</v>
      </c>
      <c r="K120" s="1" t="s">
        <v>692</v>
      </c>
      <c r="L120" s="1" t="s">
        <v>728</v>
      </c>
      <c r="M120" s="1" t="s">
        <v>95</v>
      </c>
      <c r="N120" s="1" t="s">
        <v>729</v>
      </c>
      <c r="P120" s="1" t="s">
        <v>747</v>
      </c>
      <c r="Q120" s="1" t="s">
        <v>731</v>
      </c>
      <c r="R120" s="1">
        <v>10</v>
      </c>
      <c r="S120" s="1" t="s">
        <v>229</v>
      </c>
      <c r="T120" s="2">
        <v>361561.36</v>
      </c>
      <c r="U120" s="2">
        <v>100000</v>
      </c>
      <c r="V120" s="7">
        <v>361561.36</v>
      </c>
      <c r="W120" s="2">
        <v>400000</v>
      </c>
      <c r="X120" s="2">
        <v>820000</v>
      </c>
      <c r="Y120" s="2">
        <v>0</v>
      </c>
      <c r="Z120" s="2">
        <v>0</v>
      </c>
      <c r="AA120" s="6">
        <v>723122.72</v>
      </c>
      <c r="AB120" s="2">
        <v>1681561.36</v>
      </c>
      <c r="AC120" s="1" t="s">
        <v>40</v>
      </c>
      <c r="AD120" s="2"/>
      <c r="AF120" s="4">
        <v>45838</v>
      </c>
    </row>
    <row r="121" spans="1:32" x14ac:dyDescent="0.3">
      <c r="A121" s="3" t="s">
        <v>961</v>
      </c>
      <c r="B121" s="1" t="s">
        <v>29</v>
      </c>
      <c r="C121" s="1">
        <v>130</v>
      </c>
      <c r="D121" s="1" t="s">
        <v>221</v>
      </c>
      <c r="E121" s="1" t="s">
        <v>748</v>
      </c>
      <c r="F121" s="1" t="s">
        <v>749</v>
      </c>
      <c r="G121" s="1">
        <v>2021</v>
      </c>
      <c r="H121" s="1">
        <v>2023</v>
      </c>
      <c r="J121" s="1">
        <v>209</v>
      </c>
      <c r="K121" s="1" t="s">
        <v>692</v>
      </c>
      <c r="L121" s="1" t="s">
        <v>750</v>
      </c>
      <c r="M121" s="1" t="s">
        <v>53</v>
      </c>
      <c r="N121" s="1" t="s">
        <v>751</v>
      </c>
      <c r="O121" s="1">
        <v>4</v>
      </c>
      <c r="P121" s="1" t="s">
        <v>752</v>
      </c>
      <c r="Q121" s="1" t="s">
        <v>753</v>
      </c>
      <c r="R121" s="1">
        <v>10</v>
      </c>
      <c r="S121" s="1" t="s">
        <v>229</v>
      </c>
      <c r="U121" s="2">
        <v>66000</v>
      </c>
      <c r="W121" s="2">
        <v>950000</v>
      </c>
      <c r="X121" s="2">
        <v>294000</v>
      </c>
      <c r="AB121" s="2">
        <v>1310000</v>
      </c>
      <c r="AC121" s="1" t="s">
        <v>40</v>
      </c>
      <c r="AF121" s="4">
        <v>45838</v>
      </c>
    </row>
    <row r="122" spans="1:32" x14ac:dyDescent="0.3">
      <c r="A122" s="3" t="s">
        <v>961</v>
      </c>
      <c r="B122" s="1" t="s">
        <v>29</v>
      </c>
      <c r="C122" s="1">
        <v>210</v>
      </c>
      <c r="D122" s="1" t="s">
        <v>754</v>
      </c>
      <c r="E122" s="1" t="s">
        <v>755</v>
      </c>
      <c r="F122" s="1" t="s">
        <v>756</v>
      </c>
      <c r="G122" s="1">
        <v>2021</v>
      </c>
      <c r="H122" s="1">
        <v>2023</v>
      </c>
      <c r="J122" s="1">
        <v>210</v>
      </c>
      <c r="K122" s="1" t="s">
        <v>757</v>
      </c>
      <c r="L122" s="1" t="s">
        <v>758</v>
      </c>
      <c r="M122" s="1" t="s">
        <v>53</v>
      </c>
      <c r="N122" s="1" t="s">
        <v>759</v>
      </c>
      <c r="O122" s="1" t="s">
        <v>760</v>
      </c>
      <c r="P122" s="1" t="s">
        <v>761</v>
      </c>
      <c r="Q122" s="1" t="s">
        <v>762</v>
      </c>
      <c r="R122" s="1">
        <v>5</v>
      </c>
      <c r="S122" s="1" t="s">
        <v>121</v>
      </c>
      <c r="U122" s="2">
        <v>600000</v>
      </c>
      <c r="W122" s="2">
        <v>3450000</v>
      </c>
      <c r="X122" s="2">
        <v>300000</v>
      </c>
      <c r="AB122" s="2">
        <v>4350000</v>
      </c>
      <c r="AC122" s="1" t="s">
        <v>40</v>
      </c>
      <c r="AF122" s="4">
        <v>45838</v>
      </c>
    </row>
    <row r="123" spans="1:32" x14ac:dyDescent="0.3">
      <c r="A123" s="3" t="s">
        <v>961</v>
      </c>
      <c r="B123" s="1" t="s">
        <v>29</v>
      </c>
      <c r="C123" s="1">
        <v>150</v>
      </c>
      <c r="D123" s="1" t="s">
        <v>30</v>
      </c>
      <c r="E123" s="1" t="s">
        <v>763</v>
      </c>
      <c r="F123" s="1" t="s">
        <v>764</v>
      </c>
      <c r="G123" s="1">
        <v>2021</v>
      </c>
      <c r="H123" s="1">
        <v>2022</v>
      </c>
      <c r="J123" s="1">
        <v>211</v>
      </c>
      <c r="K123" s="1" t="s">
        <v>710</v>
      </c>
      <c r="L123" s="1" t="s">
        <v>765</v>
      </c>
      <c r="M123" s="1" t="s">
        <v>253</v>
      </c>
      <c r="N123" s="1" t="s">
        <v>766</v>
      </c>
      <c r="P123" s="1" t="s">
        <v>767</v>
      </c>
      <c r="Q123" s="1" t="s">
        <v>768</v>
      </c>
      <c r="R123" s="1">
        <v>9</v>
      </c>
      <c r="S123" s="1" t="s">
        <v>39</v>
      </c>
      <c r="U123" s="2">
        <v>39994</v>
      </c>
      <c r="V123" s="2">
        <v>39993.57</v>
      </c>
      <c r="W123" s="2">
        <v>2100000</v>
      </c>
      <c r="AA123" s="2">
        <v>39993.57</v>
      </c>
      <c r="AB123" s="2">
        <v>2139994</v>
      </c>
      <c r="AC123" s="1" t="s">
        <v>40</v>
      </c>
      <c r="AF123" s="4">
        <v>45838</v>
      </c>
    </row>
    <row r="124" spans="1:32" x14ac:dyDescent="0.3">
      <c r="A124" s="3" t="s">
        <v>961</v>
      </c>
      <c r="B124" s="1" t="s">
        <v>29</v>
      </c>
      <c r="C124" s="1">
        <v>190</v>
      </c>
      <c r="D124" s="1" t="s">
        <v>114</v>
      </c>
      <c r="E124" s="1" t="s">
        <v>769</v>
      </c>
      <c r="F124" s="1" t="s">
        <v>770</v>
      </c>
      <c r="G124" s="1">
        <v>2020</v>
      </c>
      <c r="H124" s="1">
        <v>2023</v>
      </c>
      <c r="J124" s="1">
        <v>211</v>
      </c>
      <c r="K124" s="1" t="s">
        <v>710</v>
      </c>
      <c r="L124" s="1" t="s">
        <v>771</v>
      </c>
      <c r="M124" s="1" t="s">
        <v>95</v>
      </c>
      <c r="N124" s="1" t="s">
        <v>772</v>
      </c>
      <c r="O124" s="1">
        <v>51</v>
      </c>
      <c r="P124" s="1" t="s">
        <v>773</v>
      </c>
      <c r="Q124" s="1" t="s">
        <v>774</v>
      </c>
      <c r="R124" s="1">
        <v>10</v>
      </c>
      <c r="S124" s="1" t="s">
        <v>229</v>
      </c>
      <c r="T124" s="2">
        <v>12488.68</v>
      </c>
      <c r="U124" s="2">
        <v>150000</v>
      </c>
      <c r="V124" s="2">
        <v>94393.11</v>
      </c>
      <c r="W124" s="2">
        <v>3000000</v>
      </c>
      <c r="X124" s="2">
        <v>1400000</v>
      </c>
      <c r="AA124" s="2">
        <v>106881.79000000001</v>
      </c>
      <c r="AB124" s="2">
        <v>4562488.68</v>
      </c>
      <c r="AC124" s="1" t="s">
        <v>40</v>
      </c>
      <c r="AF124" s="4">
        <v>45838</v>
      </c>
    </row>
    <row r="125" spans="1:32" x14ac:dyDescent="0.3">
      <c r="A125" s="3" t="s">
        <v>961</v>
      </c>
      <c r="B125" s="1" t="s">
        <v>29</v>
      </c>
      <c r="C125" s="1">
        <v>190</v>
      </c>
      <c r="D125" s="1" t="s">
        <v>114</v>
      </c>
      <c r="E125" s="1" t="s">
        <v>775</v>
      </c>
      <c r="F125" s="1" t="s">
        <v>776</v>
      </c>
      <c r="G125" s="1">
        <v>2020</v>
      </c>
      <c r="H125" s="1">
        <v>2023</v>
      </c>
      <c r="J125" s="1">
        <v>211</v>
      </c>
      <c r="K125" s="1" t="s">
        <v>710</v>
      </c>
      <c r="L125" s="1" t="s">
        <v>777</v>
      </c>
      <c r="M125" s="1" t="s">
        <v>95</v>
      </c>
      <c r="N125" s="1" t="s">
        <v>772</v>
      </c>
      <c r="O125" s="1">
        <v>61</v>
      </c>
      <c r="P125" s="1" t="s">
        <v>778</v>
      </c>
      <c r="Q125" s="1" t="s">
        <v>779</v>
      </c>
      <c r="R125" s="1">
        <v>1</v>
      </c>
      <c r="S125" s="1" t="s">
        <v>263</v>
      </c>
      <c r="T125" s="2">
        <v>17348.13</v>
      </c>
      <c r="U125" s="2">
        <v>100000</v>
      </c>
      <c r="V125" s="2">
        <v>390441.26</v>
      </c>
      <c r="W125" s="2">
        <v>3100000</v>
      </c>
      <c r="X125" s="2">
        <v>2200000</v>
      </c>
      <c r="AA125" s="2">
        <v>407789.39</v>
      </c>
      <c r="AB125" s="2">
        <v>5417348.1299999999</v>
      </c>
      <c r="AC125" s="1" t="s">
        <v>40</v>
      </c>
      <c r="AF125" s="4">
        <v>45838</v>
      </c>
    </row>
    <row r="126" spans="1:32" x14ac:dyDescent="0.3">
      <c r="A126" s="1">
        <v>701</v>
      </c>
      <c r="B126" s="1" t="s">
        <v>48</v>
      </c>
      <c r="C126" s="1">
        <v>161</v>
      </c>
      <c r="D126" s="1" t="s">
        <v>49</v>
      </c>
      <c r="E126" s="1">
        <v>21</v>
      </c>
      <c r="F126" s="1" t="s">
        <v>780</v>
      </c>
      <c r="G126" s="1">
        <v>2017</v>
      </c>
      <c r="H126" s="1">
        <v>2021</v>
      </c>
      <c r="I126" s="1">
        <v>2021</v>
      </c>
      <c r="J126" s="1">
        <v>211</v>
      </c>
      <c r="K126" s="1" t="s">
        <v>710</v>
      </c>
      <c r="L126" s="1" t="s">
        <v>781</v>
      </c>
      <c r="M126" s="1" t="s">
        <v>95</v>
      </c>
      <c r="N126" s="1" t="s">
        <v>782</v>
      </c>
      <c r="O126" s="1">
        <v>46</v>
      </c>
      <c r="P126" s="1" t="s">
        <v>783</v>
      </c>
      <c r="Q126" s="1" t="s">
        <v>784</v>
      </c>
      <c r="R126" s="1">
        <v>15</v>
      </c>
      <c r="S126" s="1" t="s">
        <v>57</v>
      </c>
      <c r="T126" s="2">
        <v>14741456.07</v>
      </c>
      <c r="U126" s="2">
        <v>6335104.6399999997</v>
      </c>
      <c r="V126" s="6">
        <v>5547289.1899999995</v>
      </c>
      <c r="W126" s="2">
        <v>0</v>
      </c>
      <c r="X126" s="2">
        <v>0</v>
      </c>
      <c r="Y126" s="2">
        <v>0</v>
      </c>
      <c r="Z126" s="2">
        <v>0</v>
      </c>
      <c r="AA126" s="6">
        <v>20288745.259999998</v>
      </c>
      <c r="AB126" s="6">
        <v>20288745.259999998</v>
      </c>
      <c r="AC126" s="1" t="s">
        <v>170</v>
      </c>
      <c r="AD126" s="2"/>
      <c r="AE126" s="1" t="s">
        <v>785</v>
      </c>
      <c r="AF126" s="4">
        <v>45838</v>
      </c>
    </row>
    <row r="127" spans="1:32" x14ac:dyDescent="0.3">
      <c r="A127" s="3" t="s">
        <v>961</v>
      </c>
      <c r="B127" s="1" t="s">
        <v>29</v>
      </c>
      <c r="C127" s="1">
        <v>160</v>
      </c>
      <c r="D127" s="1" t="s">
        <v>107</v>
      </c>
      <c r="E127" s="1" t="s">
        <v>786</v>
      </c>
      <c r="F127" s="1" t="s">
        <v>787</v>
      </c>
      <c r="G127" s="1">
        <v>2021</v>
      </c>
      <c r="H127" s="1">
        <v>2021</v>
      </c>
      <c r="J127" s="1">
        <v>209</v>
      </c>
      <c r="K127" s="1" t="s">
        <v>692</v>
      </c>
      <c r="L127" s="1" t="s">
        <v>788</v>
      </c>
      <c r="N127" s="1" t="s">
        <v>788</v>
      </c>
      <c r="P127" s="1" t="s">
        <v>789</v>
      </c>
      <c r="Q127" s="1" t="s">
        <v>790</v>
      </c>
      <c r="R127" s="1">
        <v>6</v>
      </c>
      <c r="S127" s="1" t="s">
        <v>113</v>
      </c>
      <c r="U127" s="2">
        <v>1661959</v>
      </c>
      <c r="V127" s="2">
        <v>2948674.54</v>
      </c>
      <c r="AA127" s="2">
        <v>2948674.54</v>
      </c>
      <c r="AB127" s="2">
        <v>1661959</v>
      </c>
      <c r="AC127" s="1" t="s">
        <v>40</v>
      </c>
      <c r="AF127" s="4">
        <v>45838</v>
      </c>
    </row>
    <row r="128" spans="1:32" x14ac:dyDescent="0.3">
      <c r="A128" s="3" t="s">
        <v>961</v>
      </c>
      <c r="B128" s="1" t="s">
        <v>29</v>
      </c>
      <c r="C128" s="1">
        <v>150</v>
      </c>
      <c r="D128" s="1" t="s">
        <v>30</v>
      </c>
      <c r="E128" s="1" t="s">
        <v>791</v>
      </c>
      <c r="F128" s="1" t="s">
        <v>792</v>
      </c>
      <c r="G128" s="1">
        <v>2020</v>
      </c>
      <c r="H128" s="1">
        <v>2021</v>
      </c>
      <c r="I128" s="1">
        <v>2021</v>
      </c>
      <c r="J128" s="1">
        <v>210</v>
      </c>
      <c r="K128" s="1" t="s">
        <v>757</v>
      </c>
      <c r="L128" s="1" t="s">
        <v>793</v>
      </c>
      <c r="M128" s="1" t="s">
        <v>53</v>
      </c>
      <c r="N128" s="1" t="s">
        <v>794</v>
      </c>
      <c r="O128" s="1">
        <v>8</v>
      </c>
      <c r="P128" s="1" t="s">
        <v>795</v>
      </c>
      <c r="Q128" s="1" t="s">
        <v>796</v>
      </c>
      <c r="R128" s="1">
        <v>7</v>
      </c>
      <c r="S128" s="1" t="s">
        <v>363</v>
      </c>
      <c r="T128" s="2">
        <v>98007.9</v>
      </c>
      <c r="U128" s="2">
        <v>1755289</v>
      </c>
      <c r="V128" s="2">
        <v>1400408</v>
      </c>
      <c r="AA128" s="2">
        <v>1498415.9</v>
      </c>
      <c r="AB128" s="2">
        <v>1498415.9</v>
      </c>
      <c r="AC128" s="1" t="s">
        <v>170</v>
      </c>
      <c r="AE128" s="1" t="s">
        <v>797</v>
      </c>
      <c r="AF128" s="4">
        <v>45838</v>
      </c>
    </row>
    <row r="129" spans="1:32" x14ac:dyDescent="0.3">
      <c r="A129" s="3" t="s">
        <v>961</v>
      </c>
      <c r="B129" s="1" t="s">
        <v>29</v>
      </c>
      <c r="C129" s="1">
        <v>190</v>
      </c>
      <c r="D129" s="1" t="s">
        <v>114</v>
      </c>
      <c r="E129" s="1" t="s">
        <v>798</v>
      </c>
      <c r="F129" s="1" t="s">
        <v>799</v>
      </c>
      <c r="G129" s="1">
        <v>2018</v>
      </c>
      <c r="H129" s="1">
        <v>2022</v>
      </c>
      <c r="J129" s="1">
        <v>215</v>
      </c>
      <c r="K129" s="1" t="s">
        <v>288</v>
      </c>
      <c r="L129" s="1" t="s">
        <v>800</v>
      </c>
      <c r="M129" s="1" t="s">
        <v>53</v>
      </c>
      <c r="N129" s="1" t="s">
        <v>801</v>
      </c>
      <c r="P129" s="1" t="s">
        <v>802</v>
      </c>
      <c r="Q129" s="1" t="s">
        <v>803</v>
      </c>
      <c r="R129" s="1">
        <v>3</v>
      </c>
      <c r="S129" s="1" t="s">
        <v>214</v>
      </c>
      <c r="T129" s="2">
        <v>91001.84</v>
      </c>
      <c r="U129" s="2">
        <v>4332947</v>
      </c>
      <c r="V129" s="2">
        <v>1997545.32</v>
      </c>
      <c r="W129" s="2">
        <v>3076374</v>
      </c>
      <c r="AA129" s="2">
        <v>2088547.1600000001</v>
      </c>
      <c r="AB129" s="2">
        <v>7500322.8399999999</v>
      </c>
      <c r="AC129" s="1" t="s">
        <v>40</v>
      </c>
      <c r="AF129" s="4">
        <v>45838</v>
      </c>
    </row>
    <row r="130" spans="1:32" x14ac:dyDescent="0.3">
      <c r="A130" s="3" t="s">
        <v>961</v>
      </c>
      <c r="B130" s="1" t="s">
        <v>29</v>
      </c>
      <c r="C130" s="1">
        <v>150</v>
      </c>
      <c r="D130" s="1" t="s">
        <v>30</v>
      </c>
      <c r="E130" s="1" t="s">
        <v>804</v>
      </c>
      <c r="F130" s="1" t="s">
        <v>805</v>
      </c>
      <c r="G130" s="1">
        <v>2019</v>
      </c>
      <c r="H130" s="1">
        <v>2022</v>
      </c>
      <c r="J130" s="1">
        <v>219</v>
      </c>
      <c r="K130" s="1" t="s">
        <v>51</v>
      </c>
      <c r="L130" s="1" t="s">
        <v>806</v>
      </c>
      <c r="N130" s="1" t="s">
        <v>806</v>
      </c>
      <c r="P130" s="1" t="s">
        <v>807</v>
      </c>
      <c r="Q130" s="1" t="s">
        <v>808</v>
      </c>
      <c r="R130" s="1">
        <v>9</v>
      </c>
      <c r="S130" s="1" t="s">
        <v>39</v>
      </c>
      <c r="T130" s="2">
        <v>60453.64</v>
      </c>
      <c r="U130" s="2">
        <v>8727458</v>
      </c>
      <c r="V130" s="2">
        <v>175192.4</v>
      </c>
      <c r="W130" s="2">
        <v>18700000</v>
      </c>
      <c r="AA130" s="2">
        <v>235646.03999999998</v>
      </c>
      <c r="AB130" s="2">
        <v>27487911.640000001</v>
      </c>
      <c r="AC130" s="1" t="s">
        <v>40</v>
      </c>
      <c r="AF130" s="4">
        <v>45838</v>
      </c>
    </row>
    <row r="131" spans="1:32" x14ac:dyDescent="0.3">
      <c r="A131" s="1">
        <v>801</v>
      </c>
      <c r="B131" s="1" t="s">
        <v>809</v>
      </c>
      <c r="C131" s="1">
        <v>140</v>
      </c>
      <c r="D131" s="1" t="s">
        <v>810</v>
      </c>
      <c r="E131" s="1" t="s">
        <v>811</v>
      </c>
      <c r="F131" s="1" t="s">
        <v>812</v>
      </c>
      <c r="G131" s="1">
        <v>2020</v>
      </c>
      <c r="H131" s="1">
        <v>2024</v>
      </c>
      <c r="J131" s="1">
        <v>218</v>
      </c>
      <c r="K131" s="1" t="s">
        <v>133</v>
      </c>
      <c r="L131" s="1" t="s">
        <v>813</v>
      </c>
      <c r="M131" s="1" t="s">
        <v>95</v>
      </c>
      <c r="N131" s="1" t="s">
        <v>814</v>
      </c>
      <c r="P131" s="1" t="s">
        <v>815</v>
      </c>
      <c r="Q131" s="1" t="s">
        <v>816</v>
      </c>
      <c r="R131" s="1">
        <v>14</v>
      </c>
      <c r="S131" s="1" t="s">
        <v>741</v>
      </c>
      <c r="T131" s="2">
        <v>4913129.28</v>
      </c>
      <c r="U131" s="2">
        <v>1306000</v>
      </c>
      <c r="V131" s="7">
        <v>583269.12</v>
      </c>
      <c r="W131" s="2">
        <v>803000</v>
      </c>
      <c r="X131" s="2">
        <v>620000</v>
      </c>
      <c r="Y131" s="2">
        <v>620000</v>
      </c>
      <c r="Z131" s="2">
        <v>0</v>
      </c>
      <c r="AA131" s="6">
        <v>5496398.4000000004</v>
      </c>
      <c r="AB131" s="2">
        <v>8262129.2800000003</v>
      </c>
      <c r="AC131" s="1" t="s">
        <v>40</v>
      </c>
      <c r="AD131" s="2"/>
      <c r="AF131" s="4">
        <v>45838</v>
      </c>
    </row>
    <row r="132" spans="1:32" x14ac:dyDescent="0.3">
      <c r="A132" s="1">
        <v>801</v>
      </c>
      <c r="B132" s="1" t="s">
        <v>809</v>
      </c>
      <c r="C132" s="1">
        <v>140</v>
      </c>
      <c r="D132" s="1" t="s">
        <v>810</v>
      </c>
      <c r="E132" s="1" t="s">
        <v>817</v>
      </c>
      <c r="F132" s="1" t="s">
        <v>818</v>
      </c>
      <c r="G132" s="1">
        <v>2020</v>
      </c>
      <c r="H132" s="1">
        <v>2024</v>
      </c>
      <c r="J132" s="1">
        <v>218</v>
      </c>
      <c r="K132" s="1" t="s">
        <v>133</v>
      </c>
      <c r="L132" s="1" t="s">
        <v>813</v>
      </c>
      <c r="M132" s="1" t="s">
        <v>95</v>
      </c>
      <c r="N132" s="1" t="s">
        <v>814</v>
      </c>
      <c r="P132" s="1" t="s">
        <v>819</v>
      </c>
      <c r="Q132" s="1" t="s">
        <v>820</v>
      </c>
      <c r="R132" s="1">
        <v>14</v>
      </c>
      <c r="S132" s="1" t="s">
        <v>741</v>
      </c>
      <c r="T132" s="2">
        <v>11253390.939999999</v>
      </c>
      <c r="U132" s="2">
        <v>3464000</v>
      </c>
      <c r="V132" s="7">
        <v>723571.44</v>
      </c>
      <c r="W132" s="2">
        <v>894000</v>
      </c>
      <c r="X132" s="2">
        <v>723000</v>
      </c>
      <c r="Y132" s="2">
        <v>673000</v>
      </c>
      <c r="Z132" s="2">
        <v>0</v>
      </c>
      <c r="AA132" s="6">
        <v>11976962.379999999</v>
      </c>
      <c r="AB132" s="2">
        <v>17007390.940000001</v>
      </c>
      <c r="AC132" s="1" t="s">
        <v>40</v>
      </c>
      <c r="AD132" s="2"/>
      <c r="AF132" s="4">
        <v>45838</v>
      </c>
    </row>
    <row r="133" spans="1:32" x14ac:dyDescent="0.3">
      <c r="A133" s="1">
        <v>801</v>
      </c>
      <c r="B133" s="1" t="s">
        <v>809</v>
      </c>
      <c r="C133" s="1">
        <v>140</v>
      </c>
      <c r="D133" s="1" t="s">
        <v>810</v>
      </c>
      <c r="E133" s="1" t="s">
        <v>821</v>
      </c>
      <c r="F133" s="1" t="s">
        <v>822</v>
      </c>
      <c r="G133" s="1">
        <v>2020</v>
      </c>
      <c r="H133" s="1">
        <v>2024</v>
      </c>
      <c r="J133" s="1">
        <v>218</v>
      </c>
      <c r="K133" s="1" t="s">
        <v>133</v>
      </c>
      <c r="L133" s="1" t="s">
        <v>813</v>
      </c>
      <c r="M133" s="1" t="s">
        <v>95</v>
      </c>
      <c r="N133" s="1" t="s">
        <v>814</v>
      </c>
      <c r="P133" s="1" t="s">
        <v>823</v>
      </c>
      <c r="Q133" s="1" t="s">
        <v>824</v>
      </c>
      <c r="R133" s="1">
        <v>14</v>
      </c>
      <c r="S133" s="1" t="s">
        <v>741</v>
      </c>
      <c r="T133" s="2">
        <v>3541151.86</v>
      </c>
      <c r="U133" s="2">
        <v>3214326</v>
      </c>
      <c r="V133" s="7">
        <v>2415085.4300000002</v>
      </c>
      <c r="W133" s="2">
        <v>6132000</v>
      </c>
      <c r="X133" s="2">
        <v>6291000</v>
      </c>
      <c r="Y133" s="2">
        <v>6691000</v>
      </c>
      <c r="Z133" s="2">
        <v>0</v>
      </c>
      <c r="AA133" s="6">
        <v>5956237.29</v>
      </c>
      <c r="AB133" s="2">
        <v>25869477.859999999</v>
      </c>
      <c r="AC133" s="1" t="s">
        <v>40</v>
      </c>
      <c r="AD133" s="2"/>
      <c r="AF133" s="4">
        <v>45838</v>
      </c>
    </row>
    <row r="134" spans="1:32" x14ac:dyDescent="0.3">
      <c r="A134" s="3" t="s">
        <v>961</v>
      </c>
      <c r="B134" s="1" t="s">
        <v>29</v>
      </c>
      <c r="C134" s="1">
        <v>150</v>
      </c>
      <c r="D134" s="1" t="s">
        <v>30</v>
      </c>
      <c r="E134" s="1" t="s">
        <v>825</v>
      </c>
      <c r="F134" s="1" t="s">
        <v>826</v>
      </c>
      <c r="G134" s="1">
        <v>2020</v>
      </c>
      <c r="H134" s="1">
        <v>2021</v>
      </c>
      <c r="J134" s="1">
        <v>217</v>
      </c>
      <c r="K134" s="1" t="s">
        <v>496</v>
      </c>
      <c r="L134" s="1" t="s">
        <v>827</v>
      </c>
      <c r="M134" s="1" t="s">
        <v>53</v>
      </c>
      <c r="N134" s="1" t="s">
        <v>828</v>
      </c>
      <c r="P134" s="1" t="s">
        <v>829</v>
      </c>
      <c r="Q134" s="1" t="s">
        <v>830</v>
      </c>
      <c r="R134" s="1">
        <v>9</v>
      </c>
      <c r="S134" s="1" t="s">
        <v>39</v>
      </c>
      <c r="T134" s="2">
        <v>20642.900000000001</v>
      </c>
      <c r="U134" s="2">
        <v>1026230</v>
      </c>
      <c r="V134" s="2">
        <v>877274</v>
      </c>
      <c r="AA134" s="2">
        <v>897916.9</v>
      </c>
      <c r="AB134" s="2">
        <v>1046872.9</v>
      </c>
      <c r="AC134" s="1" t="s">
        <v>40</v>
      </c>
      <c r="AF134" s="4">
        <v>45838</v>
      </c>
    </row>
    <row r="135" spans="1:32" x14ac:dyDescent="0.3">
      <c r="A135" s="3" t="s">
        <v>961</v>
      </c>
      <c r="B135" s="1" t="s">
        <v>29</v>
      </c>
      <c r="C135" s="1">
        <v>150</v>
      </c>
      <c r="D135" s="1" t="s">
        <v>30</v>
      </c>
      <c r="E135" s="1" t="s">
        <v>831</v>
      </c>
      <c r="F135" s="1" t="s">
        <v>832</v>
      </c>
      <c r="G135" s="1">
        <v>2015</v>
      </c>
      <c r="H135" s="1">
        <v>2021</v>
      </c>
      <c r="I135" s="1">
        <v>2021</v>
      </c>
      <c r="J135" s="1">
        <v>219</v>
      </c>
      <c r="K135" s="1" t="s">
        <v>51</v>
      </c>
      <c r="L135" s="1" t="s">
        <v>833</v>
      </c>
      <c r="N135" s="1" t="s">
        <v>833</v>
      </c>
      <c r="P135" s="1" t="s">
        <v>834</v>
      </c>
      <c r="Q135" s="1" t="s">
        <v>835</v>
      </c>
      <c r="R135" s="1">
        <v>9</v>
      </c>
      <c r="S135" s="1" t="s">
        <v>39</v>
      </c>
      <c r="T135" s="2">
        <v>399455.22</v>
      </c>
      <c r="U135" s="2">
        <v>489567</v>
      </c>
      <c r="V135" s="2">
        <v>461288.68</v>
      </c>
      <c r="AA135" s="2">
        <v>860743.89999999991</v>
      </c>
      <c r="AB135" s="2">
        <v>860743.89999999991</v>
      </c>
      <c r="AC135" s="1" t="s">
        <v>170</v>
      </c>
      <c r="AE135" s="1" t="s">
        <v>836</v>
      </c>
      <c r="AF135" s="4">
        <v>45838</v>
      </c>
    </row>
    <row r="136" spans="1:32" x14ac:dyDescent="0.3">
      <c r="A136" s="3" t="s">
        <v>961</v>
      </c>
      <c r="B136" s="1" t="s">
        <v>29</v>
      </c>
      <c r="C136" s="1">
        <v>150</v>
      </c>
      <c r="D136" s="1" t="s">
        <v>30</v>
      </c>
      <c r="E136" s="1" t="s">
        <v>837</v>
      </c>
      <c r="F136" s="1" t="s">
        <v>838</v>
      </c>
      <c r="G136" s="1">
        <v>2020</v>
      </c>
      <c r="H136" s="1">
        <v>2021</v>
      </c>
      <c r="I136" s="1">
        <v>2021</v>
      </c>
      <c r="J136" s="1">
        <v>203</v>
      </c>
      <c r="K136" s="1" t="s">
        <v>468</v>
      </c>
      <c r="L136" s="1" t="s">
        <v>839</v>
      </c>
      <c r="M136" s="1" t="s">
        <v>225</v>
      </c>
      <c r="N136" s="1" t="s">
        <v>840</v>
      </c>
      <c r="P136" s="1" t="s">
        <v>841</v>
      </c>
      <c r="Q136" s="1" t="s">
        <v>842</v>
      </c>
      <c r="R136" s="1">
        <v>9</v>
      </c>
      <c r="S136" s="1" t="s">
        <v>39</v>
      </c>
      <c r="T136" s="2">
        <v>795432.69</v>
      </c>
      <c r="U136" s="2">
        <v>140000</v>
      </c>
      <c r="V136" s="2">
        <v>865750.6</v>
      </c>
      <c r="AA136" s="2">
        <v>1661183.29</v>
      </c>
      <c r="AB136" s="2">
        <v>1661183.29</v>
      </c>
      <c r="AC136" s="1" t="s">
        <v>170</v>
      </c>
      <c r="AE136" s="1" t="s">
        <v>843</v>
      </c>
      <c r="AF136" s="4">
        <v>45838</v>
      </c>
    </row>
    <row r="137" spans="1:32" x14ac:dyDescent="0.3">
      <c r="A137" s="3" t="s">
        <v>961</v>
      </c>
      <c r="B137" s="1" t="s">
        <v>29</v>
      </c>
      <c r="C137" s="1">
        <v>150</v>
      </c>
      <c r="D137" s="1" t="s">
        <v>30</v>
      </c>
      <c r="E137" s="1" t="s">
        <v>844</v>
      </c>
      <c r="F137" s="1" t="s">
        <v>845</v>
      </c>
      <c r="G137" s="1">
        <v>2018</v>
      </c>
      <c r="H137" s="1">
        <v>2021</v>
      </c>
      <c r="I137" s="1">
        <v>2021</v>
      </c>
      <c r="J137" s="1">
        <v>208</v>
      </c>
      <c r="K137" s="1" t="s">
        <v>422</v>
      </c>
      <c r="L137" s="1" t="s">
        <v>846</v>
      </c>
      <c r="M137" s="1" t="s">
        <v>53</v>
      </c>
      <c r="N137" s="1" t="s">
        <v>847</v>
      </c>
      <c r="O137" s="1">
        <v>191</v>
      </c>
      <c r="P137" s="1" t="s">
        <v>848</v>
      </c>
      <c r="Q137" s="1" t="s">
        <v>849</v>
      </c>
      <c r="R137" s="1">
        <v>7</v>
      </c>
      <c r="S137" s="1" t="s">
        <v>363</v>
      </c>
      <c r="T137" s="2">
        <v>495862.74</v>
      </c>
      <c r="U137" s="2">
        <v>718517</v>
      </c>
      <c r="V137" s="2">
        <v>1330043.43</v>
      </c>
      <c r="AA137" s="2">
        <v>1825906.17</v>
      </c>
      <c r="AB137" s="2">
        <v>1825906.17</v>
      </c>
      <c r="AC137" s="1" t="s">
        <v>170</v>
      </c>
      <c r="AD137" s="1" t="s">
        <v>850</v>
      </c>
      <c r="AE137" s="1" t="s">
        <v>851</v>
      </c>
      <c r="AF137" s="4">
        <v>45838</v>
      </c>
    </row>
    <row r="138" spans="1:32" x14ac:dyDescent="0.3">
      <c r="A138" s="3" t="s">
        <v>961</v>
      </c>
      <c r="B138" s="1" t="s">
        <v>29</v>
      </c>
      <c r="C138" s="1">
        <v>150</v>
      </c>
      <c r="D138" s="1" t="s">
        <v>30</v>
      </c>
      <c r="E138" s="1" t="s">
        <v>852</v>
      </c>
      <c r="F138" s="1" t="s">
        <v>853</v>
      </c>
      <c r="G138" s="1">
        <v>2018</v>
      </c>
      <c r="H138" s="1">
        <v>2021</v>
      </c>
      <c r="I138" s="1">
        <v>2021</v>
      </c>
      <c r="J138" s="1">
        <v>216</v>
      </c>
      <c r="K138" s="1" t="s">
        <v>244</v>
      </c>
      <c r="L138" s="1" t="s">
        <v>854</v>
      </c>
      <c r="M138" s="1" t="s">
        <v>53</v>
      </c>
      <c r="N138" s="1" t="s">
        <v>855</v>
      </c>
      <c r="O138" s="1">
        <v>15</v>
      </c>
      <c r="P138" s="1" t="s">
        <v>856</v>
      </c>
      <c r="Q138" s="1" t="s">
        <v>857</v>
      </c>
      <c r="R138" s="1">
        <v>7</v>
      </c>
      <c r="S138" s="1" t="s">
        <v>363</v>
      </c>
      <c r="T138" s="2">
        <v>635836.43000000005</v>
      </c>
      <c r="U138" s="2">
        <v>553638</v>
      </c>
      <c r="V138" s="2">
        <v>751163.89</v>
      </c>
      <c r="AA138" s="2">
        <v>1387000.32</v>
      </c>
      <c r="AB138" s="2">
        <v>1387000.32</v>
      </c>
      <c r="AC138" s="1" t="s">
        <v>170</v>
      </c>
      <c r="AD138" s="1" t="s">
        <v>858</v>
      </c>
      <c r="AE138" s="1" t="s">
        <v>859</v>
      </c>
      <c r="AF138" s="4">
        <v>45838</v>
      </c>
    </row>
    <row r="139" spans="1:32" x14ac:dyDescent="0.3">
      <c r="A139" s="3" t="s">
        <v>961</v>
      </c>
      <c r="B139" s="1" t="s">
        <v>29</v>
      </c>
      <c r="C139" s="1">
        <v>190</v>
      </c>
      <c r="D139" s="1" t="s">
        <v>114</v>
      </c>
      <c r="E139" s="1" t="s">
        <v>860</v>
      </c>
      <c r="F139" s="1" t="s">
        <v>861</v>
      </c>
      <c r="G139" s="1">
        <v>2018</v>
      </c>
      <c r="H139" s="1">
        <v>2021</v>
      </c>
      <c r="I139" s="1">
        <v>2021</v>
      </c>
      <c r="J139" s="1">
        <v>213</v>
      </c>
      <c r="K139" s="1" t="s">
        <v>374</v>
      </c>
      <c r="L139" s="1" t="s">
        <v>862</v>
      </c>
      <c r="M139" s="1" t="s">
        <v>53</v>
      </c>
      <c r="N139" s="1" t="s">
        <v>863</v>
      </c>
      <c r="O139" s="1">
        <v>8</v>
      </c>
      <c r="P139" s="1" t="s">
        <v>864</v>
      </c>
      <c r="Q139" s="1" t="s">
        <v>865</v>
      </c>
      <c r="R139" s="1">
        <v>3</v>
      </c>
      <c r="S139" s="1" t="s">
        <v>214</v>
      </c>
      <c r="T139" s="2">
        <v>2287052.37</v>
      </c>
      <c r="U139" s="2">
        <v>201868</v>
      </c>
      <c r="V139" s="2">
        <v>197806.72</v>
      </c>
      <c r="AA139" s="2">
        <v>2484859.0900000003</v>
      </c>
      <c r="AB139" s="2">
        <v>2484859.0900000003</v>
      </c>
      <c r="AC139" s="1" t="s">
        <v>170</v>
      </c>
      <c r="AE139" s="1" t="s">
        <v>866</v>
      </c>
      <c r="AF139" s="4">
        <v>45838</v>
      </c>
    </row>
    <row r="140" spans="1:32" x14ac:dyDescent="0.3">
      <c r="A140" s="3" t="s">
        <v>961</v>
      </c>
      <c r="B140" s="1" t="s">
        <v>29</v>
      </c>
      <c r="C140" s="1">
        <v>190</v>
      </c>
      <c r="D140" s="1" t="s">
        <v>114</v>
      </c>
      <c r="E140" s="1" t="s">
        <v>867</v>
      </c>
      <c r="F140" s="1" t="s">
        <v>868</v>
      </c>
      <c r="G140" s="1">
        <v>2016</v>
      </c>
      <c r="H140" s="1">
        <v>2021</v>
      </c>
      <c r="I140" s="1">
        <v>2021</v>
      </c>
      <c r="J140" s="1">
        <v>202</v>
      </c>
      <c r="K140" s="1" t="s">
        <v>523</v>
      </c>
      <c r="L140" s="1" t="s">
        <v>869</v>
      </c>
      <c r="M140" s="1" t="s">
        <v>538</v>
      </c>
      <c r="N140" s="1" t="s">
        <v>562</v>
      </c>
      <c r="O140" s="1">
        <v>7</v>
      </c>
      <c r="P140" s="1" t="s">
        <v>870</v>
      </c>
      <c r="Q140" s="1" t="s">
        <v>871</v>
      </c>
      <c r="R140" s="1">
        <v>0</v>
      </c>
      <c r="S140" s="1" t="s">
        <v>520</v>
      </c>
      <c r="T140" s="2">
        <v>5457760.6699999999</v>
      </c>
      <c r="U140" s="2">
        <v>714366</v>
      </c>
      <c r="V140" s="2">
        <v>296902.39</v>
      </c>
      <c r="AA140" s="2">
        <v>5754663.0599999996</v>
      </c>
      <c r="AB140" s="2">
        <v>5754663.0599999996</v>
      </c>
      <c r="AC140" s="1" t="s">
        <v>170</v>
      </c>
      <c r="AF140" s="4">
        <v>45838</v>
      </c>
    </row>
    <row r="141" spans="1:32" x14ac:dyDescent="0.3">
      <c r="A141" s="3" t="s">
        <v>961</v>
      </c>
      <c r="B141" s="1" t="s">
        <v>29</v>
      </c>
      <c r="C141" s="1">
        <v>190</v>
      </c>
      <c r="D141" s="1" t="s">
        <v>114</v>
      </c>
      <c r="E141" s="1" t="s">
        <v>872</v>
      </c>
      <c r="F141" s="1" t="s">
        <v>960</v>
      </c>
      <c r="G141" s="1">
        <v>2017</v>
      </c>
      <c r="H141" s="1">
        <v>2021</v>
      </c>
      <c r="I141" s="1">
        <v>2021</v>
      </c>
      <c r="J141" s="1">
        <v>209</v>
      </c>
      <c r="K141" s="1" t="s">
        <v>692</v>
      </c>
      <c r="L141" s="1" t="s">
        <v>873</v>
      </c>
      <c r="M141" s="1" t="s">
        <v>874</v>
      </c>
      <c r="N141" s="1" t="s">
        <v>875</v>
      </c>
      <c r="O141" s="1">
        <v>5</v>
      </c>
      <c r="P141" s="1" t="s">
        <v>876</v>
      </c>
      <c r="Q141" s="1" t="s">
        <v>877</v>
      </c>
      <c r="R141" s="1">
        <v>10</v>
      </c>
      <c r="S141" s="1" t="s">
        <v>229</v>
      </c>
      <c r="T141" s="2">
        <v>5413866.9900000002</v>
      </c>
      <c r="U141" s="2">
        <v>486504</v>
      </c>
      <c r="V141" s="2">
        <v>484343.42</v>
      </c>
      <c r="AA141" s="2">
        <v>5898210.4100000001</v>
      </c>
      <c r="AB141" s="2">
        <v>5898210.4100000001</v>
      </c>
      <c r="AC141" s="1" t="s">
        <v>170</v>
      </c>
      <c r="AE141" s="1" t="s">
        <v>878</v>
      </c>
      <c r="AF141" s="4">
        <v>45838</v>
      </c>
    </row>
    <row r="142" spans="1:32" x14ac:dyDescent="0.3">
      <c r="A142" s="3" t="s">
        <v>961</v>
      </c>
      <c r="B142" s="1" t="s">
        <v>29</v>
      </c>
      <c r="C142" s="1">
        <v>190</v>
      </c>
      <c r="D142" s="1" t="s">
        <v>114</v>
      </c>
      <c r="E142" s="1" t="s">
        <v>879</v>
      </c>
      <c r="F142" s="1" t="s">
        <v>880</v>
      </c>
      <c r="G142" s="1">
        <v>2018</v>
      </c>
      <c r="H142" s="1">
        <v>2021</v>
      </c>
      <c r="I142" s="1">
        <v>2021</v>
      </c>
      <c r="J142" s="1">
        <v>217</v>
      </c>
      <c r="K142" s="1" t="s">
        <v>496</v>
      </c>
      <c r="L142" s="1" t="s">
        <v>881</v>
      </c>
      <c r="M142" s="1" t="s">
        <v>95</v>
      </c>
      <c r="N142" s="1" t="s">
        <v>882</v>
      </c>
      <c r="O142" s="1">
        <v>166</v>
      </c>
      <c r="P142" s="1" t="s">
        <v>883</v>
      </c>
      <c r="Q142" s="1" t="s">
        <v>884</v>
      </c>
      <c r="R142" s="1">
        <v>14</v>
      </c>
      <c r="S142" s="1" t="s">
        <v>741</v>
      </c>
      <c r="T142" s="2">
        <v>6251573.9199999999</v>
      </c>
      <c r="U142" s="2">
        <v>530086.6</v>
      </c>
      <c r="V142" s="2">
        <v>530086.6</v>
      </c>
      <c r="AA142" s="2">
        <v>6781660.5199999996</v>
      </c>
      <c r="AB142" s="2">
        <v>6781660.5199999996</v>
      </c>
      <c r="AC142" s="1" t="s">
        <v>170</v>
      </c>
      <c r="AD142" s="1" t="s">
        <v>965</v>
      </c>
      <c r="AE142" s="1" t="s">
        <v>885</v>
      </c>
      <c r="AF142" s="4">
        <v>45838</v>
      </c>
    </row>
    <row r="143" spans="1:32" x14ac:dyDescent="0.3">
      <c r="A143" s="3" t="s">
        <v>961</v>
      </c>
      <c r="B143" s="1" t="s">
        <v>29</v>
      </c>
      <c r="C143" s="1">
        <v>190</v>
      </c>
      <c r="D143" s="1" t="s">
        <v>114</v>
      </c>
      <c r="E143" s="1" t="s">
        <v>886</v>
      </c>
      <c r="F143" s="1" t="s">
        <v>887</v>
      </c>
      <c r="G143" s="1">
        <v>2017</v>
      </c>
      <c r="H143" s="1">
        <v>2021</v>
      </c>
      <c r="I143" s="1">
        <v>2021</v>
      </c>
      <c r="J143" s="1">
        <v>210</v>
      </c>
      <c r="K143" s="1" t="s">
        <v>757</v>
      </c>
      <c r="L143" s="1" t="s">
        <v>888</v>
      </c>
      <c r="M143" s="1" t="s">
        <v>53</v>
      </c>
      <c r="N143" s="1" t="s">
        <v>889</v>
      </c>
      <c r="O143" s="1">
        <v>145</v>
      </c>
      <c r="P143" s="1" t="s">
        <v>890</v>
      </c>
      <c r="Q143" s="1" t="s">
        <v>891</v>
      </c>
      <c r="R143" s="1">
        <v>3</v>
      </c>
      <c r="S143" s="1" t="s">
        <v>214</v>
      </c>
      <c r="T143" s="2">
        <v>3569293.87</v>
      </c>
      <c r="U143" s="2">
        <v>297216</v>
      </c>
      <c r="V143" s="2">
        <v>297215.75</v>
      </c>
      <c r="AA143" s="2">
        <v>3866509.62</v>
      </c>
      <c r="AB143" s="2">
        <v>3866509.62</v>
      </c>
      <c r="AC143" s="1" t="s">
        <v>170</v>
      </c>
      <c r="AD143" s="1" t="s">
        <v>965</v>
      </c>
      <c r="AE143" s="1" t="s">
        <v>892</v>
      </c>
      <c r="AF143" s="4">
        <v>45838</v>
      </c>
    </row>
    <row r="144" spans="1:32" x14ac:dyDescent="0.3">
      <c r="A144" s="3" t="s">
        <v>961</v>
      </c>
      <c r="B144" s="1" t="s">
        <v>29</v>
      </c>
      <c r="C144" s="1">
        <v>190</v>
      </c>
      <c r="D144" s="1" t="s">
        <v>114</v>
      </c>
      <c r="E144" s="1" t="s">
        <v>893</v>
      </c>
      <c r="F144" s="1" t="s">
        <v>894</v>
      </c>
      <c r="G144" s="1">
        <v>2018</v>
      </c>
      <c r="H144" s="1">
        <v>2021</v>
      </c>
      <c r="I144" s="1">
        <v>2021</v>
      </c>
      <c r="J144" s="1">
        <v>214</v>
      </c>
      <c r="K144" s="1" t="s">
        <v>304</v>
      </c>
      <c r="L144" s="1" t="s">
        <v>895</v>
      </c>
      <c r="M144" s="1" t="s">
        <v>53</v>
      </c>
      <c r="N144" s="1" t="s">
        <v>896</v>
      </c>
      <c r="O144" s="1">
        <v>66</v>
      </c>
      <c r="P144" s="1" t="s">
        <v>897</v>
      </c>
      <c r="Q144" s="1" t="s">
        <v>898</v>
      </c>
      <c r="R144" s="1">
        <v>5</v>
      </c>
      <c r="S144" s="1" t="s">
        <v>121</v>
      </c>
      <c r="T144" s="2">
        <v>4553208.5599999996</v>
      </c>
      <c r="U144" s="2">
        <v>362562</v>
      </c>
      <c r="AA144" s="2">
        <v>4553208.5599999996</v>
      </c>
      <c r="AB144" s="2">
        <v>4553208.5599999996</v>
      </c>
      <c r="AC144" s="1" t="s">
        <v>170</v>
      </c>
      <c r="AE144" s="1" t="s">
        <v>899</v>
      </c>
      <c r="AF144" s="4">
        <v>45838</v>
      </c>
    </row>
    <row r="145" spans="1:32" x14ac:dyDescent="0.3">
      <c r="A145" s="3" t="s">
        <v>961</v>
      </c>
      <c r="B145" s="1" t="s">
        <v>29</v>
      </c>
      <c r="C145" s="1">
        <v>190</v>
      </c>
      <c r="D145" s="1" t="s">
        <v>114</v>
      </c>
      <c r="E145" s="1" t="s">
        <v>900</v>
      </c>
      <c r="F145" s="1" t="s">
        <v>901</v>
      </c>
      <c r="G145" s="1">
        <v>2018</v>
      </c>
      <c r="H145" s="1">
        <v>2021</v>
      </c>
      <c r="I145" s="1">
        <v>2021</v>
      </c>
      <c r="J145" s="1">
        <v>216</v>
      </c>
      <c r="K145" s="1" t="s">
        <v>244</v>
      </c>
      <c r="L145" s="1" t="s">
        <v>902</v>
      </c>
      <c r="M145" s="1" t="s">
        <v>53</v>
      </c>
      <c r="N145" s="1" t="s">
        <v>338</v>
      </c>
      <c r="O145" s="1">
        <v>2</v>
      </c>
      <c r="P145" s="1" t="s">
        <v>903</v>
      </c>
      <c r="Q145" s="1" t="s">
        <v>904</v>
      </c>
      <c r="R145" s="1">
        <v>1</v>
      </c>
      <c r="S145" s="1" t="s">
        <v>263</v>
      </c>
      <c r="T145" s="2">
        <v>4265584.1500000004</v>
      </c>
      <c r="U145" s="2">
        <v>418411</v>
      </c>
      <c r="V145" s="2">
        <v>415951.61</v>
      </c>
      <c r="AA145" s="2">
        <v>4681535.7600000007</v>
      </c>
      <c r="AB145" s="2">
        <v>4681535.7600000007</v>
      </c>
      <c r="AC145" s="1" t="s">
        <v>170</v>
      </c>
      <c r="AE145" s="1" t="s">
        <v>905</v>
      </c>
      <c r="AF145" s="4">
        <v>45838</v>
      </c>
    </row>
    <row r="146" spans="1:32" x14ac:dyDescent="0.3">
      <c r="A146" s="3" t="s">
        <v>961</v>
      </c>
      <c r="B146" s="1" t="s">
        <v>29</v>
      </c>
      <c r="C146" s="1">
        <v>190</v>
      </c>
      <c r="D146" s="1" t="s">
        <v>114</v>
      </c>
      <c r="E146" s="1" t="s">
        <v>906</v>
      </c>
      <c r="F146" s="1" t="s">
        <v>907</v>
      </c>
      <c r="G146" s="1">
        <v>2018</v>
      </c>
      <c r="H146" s="1">
        <v>2021</v>
      </c>
      <c r="I146" s="1">
        <v>2021</v>
      </c>
      <c r="J146" s="1">
        <v>209</v>
      </c>
      <c r="K146" s="1" t="s">
        <v>692</v>
      </c>
      <c r="L146" s="1" t="s">
        <v>908</v>
      </c>
      <c r="M146" s="1" t="s">
        <v>95</v>
      </c>
      <c r="N146" s="1" t="s">
        <v>909</v>
      </c>
      <c r="O146" s="1">
        <v>6</v>
      </c>
      <c r="P146" s="1" t="s">
        <v>910</v>
      </c>
      <c r="Q146" s="1" t="s">
        <v>911</v>
      </c>
      <c r="R146" s="1">
        <v>1</v>
      </c>
      <c r="S146" s="1" t="s">
        <v>263</v>
      </c>
      <c r="T146" s="2">
        <v>2199549.7799999998</v>
      </c>
      <c r="U146" s="2">
        <v>177420.16</v>
      </c>
      <c r="V146" s="2">
        <v>177420.15</v>
      </c>
      <c r="AA146" s="2">
        <v>2376969.9299999997</v>
      </c>
      <c r="AB146" s="2">
        <v>2376969.9299999997</v>
      </c>
      <c r="AC146" s="1" t="s">
        <v>170</v>
      </c>
      <c r="AD146" s="1" t="s">
        <v>965</v>
      </c>
      <c r="AE146" s="1" t="s">
        <v>912</v>
      </c>
      <c r="AF146" s="4">
        <v>45838</v>
      </c>
    </row>
    <row r="147" spans="1:32" x14ac:dyDescent="0.3">
      <c r="A147" s="3" t="s">
        <v>961</v>
      </c>
      <c r="B147" s="1" t="s">
        <v>29</v>
      </c>
      <c r="C147" s="1">
        <v>190</v>
      </c>
      <c r="D147" s="1" t="s">
        <v>114</v>
      </c>
      <c r="E147" s="1" t="s">
        <v>913</v>
      </c>
      <c r="F147" s="1" t="s">
        <v>914</v>
      </c>
      <c r="G147" s="1">
        <v>2018</v>
      </c>
      <c r="H147" s="1">
        <v>2021</v>
      </c>
      <c r="I147" s="1">
        <v>2021</v>
      </c>
      <c r="J147" s="1">
        <v>219</v>
      </c>
      <c r="K147" s="1" t="s">
        <v>51</v>
      </c>
      <c r="L147" s="1" t="s">
        <v>915</v>
      </c>
      <c r="M147" s="1" t="s">
        <v>53</v>
      </c>
      <c r="N147" s="1" t="s">
        <v>916</v>
      </c>
      <c r="O147" s="1">
        <v>39</v>
      </c>
      <c r="P147" s="1" t="s">
        <v>917</v>
      </c>
      <c r="Q147" s="1" t="s">
        <v>918</v>
      </c>
      <c r="R147" s="1">
        <v>1</v>
      </c>
      <c r="S147" s="1" t="s">
        <v>263</v>
      </c>
      <c r="T147" s="2">
        <v>6629395.1200000001</v>
      </c>
      <c r="U147" s="2">
        <v>650301.99</v>
      </c>
      <c r="V147" s="2">
        <v>650301.99</v>
      </c>
      <c r="AA147" s="2">
        <v>7279697.1100000003</v>
      </c>
      <c r="AB147" s="2">
        <v>7279697.1100000003</v>
      </c>
      <c r="AC147" s="1" t="s">
        <v>170</v>
      </c>
      <c r="AD147" s="1" t="s">
        <v>965</v>
      </c>
      <c r="AE147" s="1" t="s">
        <v>919</v>
      </c>
      <c r="AF147" s="4">
        <v>45838</v>
      </c>
    </row>
    <row r="148" spans="1:32" x14ac:dyDescent="0.3">
      <c r="A148" s="3" t="s">
        <v>961</v>
      </c>
      <c r="B148" s="1" t="s">
        <v>29</v>
      </c>
      <c r="C148" s="1">
        <v>190</v>
      </c>
      <c r="D148" s="1" t="s">
        <v>114</v>
      </c>
      <c r="E148" s="1" t="s">
        <v>920</v>
      </c>
      <c r="F148" s="1" t="s">
        <v>921</v>
      </c>
      <c r="G148" s="1">
        <v>2019</v>
      </c>
      <c r="H148" s="1">
        <v>2021</v>
      </c>
      <c r="I148" s="1">
        <v>2021</v>
      </c>
      <c r="J148" s="1">
        <v>220</v>
      </c>
      <c r="K148" s="1" t="s">
        <v>251</v>
      </c>
      <c r="L148" s="1" t="s">
        <v>922</v>
      </c>
      <c r="M148" s="1" t="s">
        <v>53</v>
      </c>
      <c r="N148" s="1" t="s">
        <v>923</v>
      </c>
      <c r="O148" s="1">
        <v>11</v>
      </c>
      <c r="P148" s="1" t="s">
        <v>924</v>
      </c>
      <c r="Q148" s="1" t="s">
        <v>925</v>
      </c>
      <c r="R148" s="1">
        <v>0</v>
      </c>
      <c r="S148" s="1" t="s">
        <v>520</v>
      </c>
      <c r="T148" s="2">
        <v>3329136.6</v>
      </c>
      <c r="U148" s="2">
        <v>234174.91</v>
      </c>
      <c r="V148" s="2">
        <v>234174.64</v>
      </c>
      <c r="AA148" s="2">
        <v>3563311.24</v>
      </c>
      <c r="AB148" s="2">
        <v>3563311.24</v>
      </c>
      <c r="AC148" s="1" t="s">
        <v>170</v>
      </c>
      <c r="AD148" s="1" t="s">
        <v>965</v>
      </c>
      <c r="AE148" s="1" t="s">
        <v>926</v>
      </c>
      <c r="AF148" s="4">
        <v>45838</v>
      </c>
    </row>
    <row r="149" spans="1:32" x14ac:dyDescent="0.3">
      <c r="A149" s="3" t="s">
        <v>961</v>
      </c>
      <c r="B149" s="1" t="s">
        <v>29</v>
      </c>
      <c r="C149" s="1">
        <v>190</v>
      </c>
      <c r="D149" s="1" t="s">
        <v>114</v>
      </c>
      <c r="E149" s="1" t="s">
        <v>927</v>
      </c>
      <c r="F149" s="1" t="s">
        <v>928</v>
      </c>
      <c r="G149" s="1">
        <v>2019</v>
      </c>
      <c r="H149" s="1">
        <v>2021</v>
      </c>
      <c r="I149" s="1">
        <v>2021</v>
      </c>
      <c r="J149" s="1">
        <v>219</v>
      </c>
      <c r="K149" s="1" t="s">
        <v>51</v>
      </c>
      <c r="L149" s="1" t="s">
        <v>929</v>
      </c>
      <c r="M149" s="1" t="s">
        <v>930</v>
      </c>
      <c r="N149" s="1" t="s">
        <v>931</v>
      </c>
      <c r="O149" s="1">
        <v>3</v>
      </c>
      <c r="P149" s="1" t="s">
        <v>932</v>
      </c>
      <c r="Q149" s="1" t="s">
        <v>933</v>
      </c>
      <c r="R149" s="1">
        <v>11</v>
      </c>
      <c r="S149" s="1" t="s">
        <v>183</v>
      </c>
      <c r="T149" s="2">
        <v>2746292.03</v>
      </c>
      <c r="U149" s="2">
        <v>249686.17</v>
      </c>
      <c r="V149" s="2">
        <v>249686.17</v>
      </c>
      <c r="AA149" s="2">
        <v>2995978.1999999997</v>
      </c>
      <c r="AB149" s="2">
        <v>2995978.1999999997</v>
      </c>
      <c r="AC149" s="1" t="s">
        <v>170</v>
      </c>
      <c r="AD149" s="1" t="s">
        <v>965</v>
      </c>
      <c r="AE149" s="1" t="s">
        <v>934</v>
      </c>
      <c r="AF149" s="4">
        <v>45838</v>
      </c>
    </row>
    <row r="150" spans="1:32" x14ac:dyDescent="0.3">
      <c r="A150" s="3" t="s">
        <v>961</v>
      </c>
      <c r="B150" s="1" t="s">
        <v>29</v>
      </c>
      <c r="C150" s="1">
        <v>190</v>
      </c>
      <c r="D150" s="1" t="s">
        <v>114</v>
      </c>
      <c r="E150" s="1" t="s">
        <v>935</v>
      </c>
      <c r="F150" s="1" t="s">
        <v>936</v>
      </c>
      <c r="G150" s="1">
        <v>2020</v>
      </c>
      <c r="H150" s="1">
        <v>2021</v>
      </c>
      <c r="I150" s="1">
        <v>2021</v>
      </c>
      <c r="J150" s="1">
        <v>201</v>
      </c>
      <c r="K150" s="1" t="s">
        <v>573</v>
      </c>
      <c r="L150" s="1" t="s">
        <v>937</v>
      </c>
      <c r="N150" s="1" t="s">
        <v>937</v>
      </c>
      <c r="P150" s="1" t="s">
        <v>938</v>
      </c>
      <c r="Q150" s="1" t="s">
        <v>939</v>
      </c>
      <c r="R150" s="1">
        <v>6</v>
      </c>
      <c r="S150" s="1" t="s">
        <v>113</v>
      </c>
      <c r="T150" s="2">
        <v>1216928.8500000001</v>
      </c>
      <c r="U150" s="2">
        <v>200679</v>
      </c>
      <c r="V150" s="2">
        <v>396124.37</v>
      </c>
      <c r="AA150" s="2">
        <v>1613053.2200000002</v>
      </c>
      <c r="AB150" s="2">
        <v>1613053.2200000002</v>
      </c>
      <c r="AC150" s="1" t="s">
        <v>170</v>
      </c>
      <c r="AE150" s="1" t="s">
        <v>940</v>
      </c>
      <c r="AF150" s="4">
        <v>45838</v>
      </c>
    </row>
    <row r="151" spans="1:32" x14ac:dyDescent="0.3">
      <c r="A151" s="3" t="s">
        <v>961</v>
      </c>
      <c r="B151" s="1" t="s">
        <v>29</v>
      </c>
      <c r="C151" s="1">
        <v>190</v>
      </c>
      <c r="D151" s="1" t="s">
        <v>114</v>
      </c>
      <c r="E151" s="1" t="s">
        <v>941</v>
      </c>
      <c r="F151" s="1" t="s">
        <v>942</v>
      </c>
      <c r="G151" s="1">
        <v>2018</v>
      </c>
      <c r="H151" s="1">
        <v>2021</v>
      </c>
      <c r="I151" s="1">
        <v>2021</v>
      </c>
      <c r="J151" s="1">
        <v>201</v>
      </c>
      <c r="K151" s="1" t="s">
        <v>573</v>
      </c>
      <c r="L151" s="1" t="s">
        <v>943</v>
      </c>
      <c r="M151" s="1" t="s">
        <v>53</v>
      </c>
      <c r="N151" s="1" t="s">
        <v>944</v>
      </c>
      <c r="O151" s="1" t="s">
        <v>945</v>
      </c>
      <c r="P151" s="1" t="s">
        <v>946</v>
      </c>
      <c r="Q151" s="1" t="s">
        <v>947</v>
      </c>
      <c r="R151" s="1">
        <v>5</v>
      </c>
      <c r="S151" s="1" t="s">
        <v>121</v>
      </c>
      <c r="T151" s="2">
        <v>2289513.67</v>
      </c>
      <c r="U151" s="2">
        <v>192517.28</v>
      </c>
      <c r="V151" s="2">
        <v>192517.28</v>
      </c>
      <c r="AA151" s="2">
        <v>2482030.9499999997</v>
      </c>
      <c r="AB151" s="2">
        <v>2482030.9499999997</v>
      </c>
      <c r="AC151" s="1" t="s">
        <v>170</v>
      </c>
      <c r="AD151" s="1" t="s">
        <v>965</v>
      </c>
      <c r="AE151" s="1" t="s">
        <v>948</v>
      </c>
      <c r="AF151" s="4">
        <v>45838</v>
      </c>
    </row>
    <row r="152" spans="1:32" x14ac:dyDescent="0.3">
      <c r="A152" s="3" t="s">
        <v>961</v>
      </c>
      <c r="B152" s="1" t="s">
        <v>29</v>
      </c>
      <c r="C152" s="1">
        <v>190</v>
      </c>
      <c r="D152" s="1" t="s">
        <v>114</v>
      </c>
      <c r="E152" s="1" t="s">
        <v>949</v>
      </c>
      <c r="F152" s="1" t="s">
        <v>950</v>
      </c>
      <c r="G152" s="1">
        <v>2021</v>
      </c>
      <c r="H152" s="1">
        <v>2021</v>
      </c>
      <c r="J152" s="1">
        <v>213</v>
      </c>
      <c r="K152" s="1" t="s">
        <v>374</v>
      </c>
      <c r="L152" s="1" t="s">
        <v>951</v>
      </c>
      <c r="M152" s="1" t="s">
        <v>95</v>
      </c>
      <c r="N152" s="1" t="s">
        <v>952</v>
      </c>
      <c r="P152" s="1" t="s">
        <v>391</v>
      </c>
      <c r="Q152" s="1" t="s">
        <v>392</v>
      </c>
      <c r="R152" s="1">
        <v>0</v>
      </c>
      <c r="S152" s="1" t="s">
        <v>520</v>
      </c>
      <c r="T152" s="2">
        <v>0</v>
      </c>
      <c r="U152" s="2">
        <v>146174.51</v>
      </c>
      <c r="V152" s="2">
        <v>144479.99</v>
      </c>
      <c r="AA152" s="2">
        <v>144479.99</v>
      </c>
      <c r="AB152" s="2">
        <v>146174.51</v>
      </c>
      <c r="AC152" s="1" t="s">
        <v>40</v>
      </c>
      <c r="AD152" s="1" t="s">
        <v>965</v>
      </c>
      <c r="AF152" s="4">
        <v>45838</v>
      </c>
    </row>
    <row r="153" spans="1:32" x14ac:dyDescent="0.3">
      <c r="A153" s="3" t="s">
        <v>961</v>
      </c>
      <c r="B153" s="1" t="s">
        <v>29</v>
      </c>
      <c r="C153" s="1">
        <v>190</v>
      </c>
      <c r="D153" s="1" t="s">
        <v>114</v>
      </c>
      <c r="E153" s="1" t="s">
        <v>953</v>
      </c>
      <c r="F153" s="1" t="s">
        <v>954</v>
      </c>
      <c r="G153" s="1">
        <v>2020</v>
      </c>
      <c r="H153" s="1">
        <v>2021</v>
      </c>
      <c r="I153" s="1">
        <v>2021</v>
      </c>
      <c r="J153" s="1">
        <v>209</v>
      </c>
      <c r="K153" s="1" t="s">
        <v>692</v>
      </c>
      <c r="L153" s="1" t="s">
        <v>955</v>
      </c>
      <c r="M153" s="1" t="s">
        <v>53</v>
      </c>
      <c r="N153" s="1" t="s">
        <v>956</v>
      </c>
      <c r="O153" s="1">
        <v>22</v>
      </c>
      <c r="P153" s="1" t="s">
        <v>957</v>
      </c>
      <c r="Q153" s="1" t="s">
        <v>958</v>
      </c>
      <c r="R153" s="1">
        <v>11</v>
      </c>
      <c r="S153" s="1" t="s">
        <v>183</v>
      </c>
      <c r="T153" s="2">
        <v>1963604.95</v>
      </c>
      <c r="U153" s="2">
        <v>187494.08</v>
      </c>
      <c r="V153" s="2">
        <v>187494.08</v>
      </c>
      <c r="AA153" s="2">
        <v>2151099.0299999998</v>
      </c>
      <c r="AB153" s="2">
        <v>2151099.0299999998</v>
      </c>
      <c r="AC153" s="1" t="s">
        <v>170</v>
      </c>
      <c r="AD153" s="1" t="s">
        <v>965</v>
      </c>
      <c r="AE153" s="1" t="s">
        <v>959</v>
      </c>
      <c r="AF153" s="4">
        <v>45838</v>
      </c>
    </row>
  </sheetData>
  <pageMargins left="0.7" right="0.7" top="0.75" bottom="0.75" header="0.3" footer="0.3"/>
  <pageSetup paperSize="9" orientation="portrait" r:id="rId1"/>
  <ignoredErrors>
    <ignoredError sqref="A2:A1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2021_GeolocalizacionInversiones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Inversiones principales 2021</dc:title>
  <dc:creator/>
  <cp:lastModifiedBy/>
  <dcterms:created xsi:type="dcterms:W3CDTF">2024-03-22T12:11:07Z</dcterms:created>
  <dcterms:modified xsi:type="dcterms:W3CDTF">2025-07-11T10:04:18Z</dcterms:modified>
</cp:coreProperties>
</file>